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.xml" ContentType="application/vnd.openxmlformats-officedocument.drawing+xml"/>
  <Override PartName="/xl/worksheets/sheet1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tabRatio="933" activeTab="13"/>
  </bookViews>
  <sheets>
    <sheet name="Jan" sheetId="1" r:id="rId1"/>
    <sheet name="Feb" sheetId="2" r:id="rId2"/>
    <sheet name="Mar" sheetId="3" r:id="rId3"/>
    <sheet name="Apr" sheetId="4" r:id="rId4"/>
    <sheet name="May" sheetId="5" r:id="rId5"/>
    <sheet name="Jun" sheetId="6" r:id="rId6"/>
    <sheet name="Jul" sheetId="7" r:id="rId7"/>
    <sheet name="Aug" sheetId="8" r:id="rId8"/>
    <sheet name="Sep" sheetId="9" r:id="rId9"/>
    <sheet name="Oct" sheetId="10" r:id="rId10"/>
    <sheet name="Nov" sheetId="11" r:id="rId11"/>
    <sheet name="Dec" sheetId="12" r:id="rId12"/>
    <sheet name="Totals" sheetId="13" r:id="rId13"/>
    <sheet name="Yearly Totals" sheetId="14" r:id="rId14"/>
  </sheets>
  <definedNames/>
  <calcPr fullCalcOnLoad="1"/>
</workbook>
</file>

<file path=xl/sharedStrings.xml><?xml version="1.0" encoding="utf-8"?>
<sst xmlns="http://schemas.openxmlformats.org/spreadsheetml/2006/main" count="118" uniqueCount="51">
  <si>
    <t>Writing Productivity Spreadsheet - New Words Written</t>
  </si>
  <si>
    <t>Date</t>
  </si>
  <si>
    <t xml:space="preserve">Daily </t>
  </si>
  <si>
    <t xml:space="preserve">Monthly </t>
  </si>
  <si>
    <t xml:space="preserve">Annual </t>
  </si>
  <si>
    <t>Notes</t>
  </si>
  <si>
    <t>Totals</t>
  </si>
  <si>
    <t xml:space="preserve">January </t>
  </si>
  <si>
    <t>February</t>
  </si>
  <si>
    <t>March</t>
  </si>
  <si>
    <t xml:space="preserve">April </t>
  </si>
  <si>
    <t>May</t>
  </si>
  <si>
    <t xml:space="preserve">June </t>
  </si>
  <si>
    <t>July</t>
  </si>
  <si>
    <t>August</t>
  </si>
  <si>
    <t>September</t>
  </si>
  <si>
    <t>October</t>
  </si>
  <si>
    <t>November</t>
  </si>
  <si>
    <t>December</t>
  </si>
  <si>
    <t>Words This Year</t>
  </si>
  <si>
    <t>Yearly Totals</t>
  </si>
  <si>
    <t>Year</t>
  </si>
  <si>
    <t>Stories Sold</t>
  </si>
  <si>
    <t>Money Made</t>
  </si>
  <si>
    <t>Books Read</t>
  </si>
  <si>
    <t>Stories Pub</t>
  </si>
  <si>
    <t>Books Sold</t>
  </si>
  <si>
    <t>Books Pub</t>
  </si>
  <si>
    <t>Charts</t>
  </si>
  <si>
    <t>New Words</t>
  </si>
  <si>
    <t>Stories Written</t>
  </si>
  <si>
    <t>Books Written</t>
  </si>
  <si>
    <t>Words</t>
  </si>
  <si>
    <t>Average</t>
  </si>
  <si>
    <t>Sessions</t>
  </si>
  <si>
    <t>Writing Sessions</t>
  </si>
  <si>
    <t>Words/Session</t>
  </si>
  <si>
    <t>Notes / Milestones</t>
  </si>
  <si>
    <t>Quarterly</t>
  </si>
  <si>
    <t>January 2010</t>
  </si>
  <si>
    <t>February 2010</t>
  </si>
  <si>
    <t>March 2010</t>
  </si>
  <si>
    <t>April 2010</t>
  </si>
  <si>
    <t>May 2010</t>
  </si>
  <si>
    <t>June 2010</t>
  </si>
  <si>
    <t>July 2010</t>
  </si>
  <si>
    <t>August 2010</t>
  </si>
  <si>
    <t>September 2010</t>
  </si>
  <si>
    <t>October 2010</t>
  </si>
  <si>
    <t>November 2010</t>
  </si>
  <si>
    <t>December 2010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</si>
</sst>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mmm\-yyyy"/>
    <numFmt numFmtId="166" formatCode="0.0%"/>
    <numFmt numFmtId="167" formatCode="_(* #,##0.000_);_(* \(#,##0.000\);_(* &quot;-&quot;??_);_(@_)"/>
    <numFmt numFmtId="168" formatCode="_(* #,##0.0_);_(* \(#,##0.0\);_(* &quot;-&quot;??_);_(@_)"/>
    <numFmt numFmtId="169" formatCode="_(* #,##0_);_(* \(#,##0\);_(* &quot;-&quot;??_);_(@_)"/>
    <numFmt numFmtId="170" formatCode="0.00000"/>
    <numFmt numFmtId="171" formatCode="0.0000"/>
    <numFmt numFmtId="172" formatCode="0.000"/>
    <numFmt numFmtId="173" formatCode="0.0"/>
    <numFmt numFmtId="174" formatCode="_(&quot;$&quot;* #,##0.0_);_(&quot;$&quot;* \(#,##0.0\);_(&quot;$&quot;* &quot;-&quot;??_);_(@_)"/>
    <numFmt numFmtId="175" formatCode="_(&quot;$&quot;* #,##0_);_(&quot;$&quot;* \(#,##0\);_(&quot;$&quot;* &quot;-&quot;??_);_(@_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9">
    <font>
      <sz val="10"/>
      <name val="Arial"/>
      <family val="0"/>
    </font>
    <font>
      <b/>
      <sz val="16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Arial"/>
      <family val="0"/>
    </font>
    <font>
      <sz val="9.7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3.75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1" applyNumberFormat="0" applyAlignment="0" applyProtection="0"/>
    <xf numFmtId="0" fontId="1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22" borderId="0" applyNumberFormat="0" applyBorder="0" applyAlignment="0" applyProtection="0"/>
    <xf numFmtId="0" fontId="0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left"/>
    </xf>
    <xf numFmtId="49" fontId="1" fillId="0" borderId="10" xfId="0" applyNumberFormat="1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0" xfId="0" applyBorder="1" applyAlignment="1">
      <alignment horizontal="left"/>
    </xf>
    <xf numFmtId="0" fontId="2" fillId="24" borderId="0" xfId="0" applyFont="1" applyFill="1" applyAlignment="1">
      <alignment horizontal="left"/>
    </xf>
    <xf numFmtId="0" fontId="3" fillId="24" borderId="0" xfId="0" applyFont="1" applyFill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11" xfId="0" applyFont="1" applyBorder="1" applyAlignment="1">
      <alignment horizontal="left"/>
    </xf>
    <xf numFmtId="164" fontId="0" fillId="0" borderId="0" xfId="0" applyNumberFormat="1" applyAlignment="1">
      <alignment horizontal="left"/>
    </xf>
    <xf numFmtId="0" fontId="5" fillId="0" borderId="0" xfId="0" applyFont="1" applyAlignment="1">
      <alignment horizontal="left"/>
    </xf>
    <xf numFmtId="0" fontId="4" fillId="0" borderId="0" xfId="0" applyFont="1" applyAlignment="1">
      <alignment/>
    </xf>
    <xf numFmtId="0" fontId="0" fillId="0" borderId="12" xfId="0" applyBorder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169" fontId="0" fillId="0" borderId="0" xfId="42" applyNumberFormat="1" applyAlignment="1">
      <alignment horizontal="center"/>
    </xf>
    <xf numFmtId="0" fontId="4" fillId="6" borderId="12" xfId="0" applyFont="1" applyFill="1" applyBorder="1" applyAlignment="1">
      <alignment horizontal="center" wrapText="1"/>
    </xf>
    <xf numFmtId="0" fontId="4" fillId="6" borderId="0" xfId="0" applyFont="1" applyFill="1" applyAlignment="1">
      <alignment wrapText="1"/>
    </xf>
    <xf numFmtId="44" fontId="0" fillId="0" borderId="0" xfId="44" applyAlignment="1">
      <alignment/>
    </xf>
    <xf numFmtId="44" fontId="0" fillId="0" borderId="12" xfId="44" applyBorder="1" applyAlignment="1">
      <alignment/>
    </xf>
    <xf numFmtId="44" fontId="0" fillId="0" borderId="0" xfId="44" applyAlignment="1">
      <alignment horizontal="center"/>
    </xf>
    <xf numFmtId="0" fontId="4" fillId="0" borderId="0" xfId="0" applyFont="1" applyAlignment="1">
      <alignment horizontal="center"/>
    </xf>
    <xf numFmtId="0" fontId="0" fillId="0" borderId="12" xfId="0" applyBorder="1" applyAlignment="1">
      <alignment horizontal="center"/>
    </xf>
    <xf numFmtId="169" fontId="0" fillId="0" borderId="12" xfId="42" applyNumberFormat="1" applyBorder="1" applyAlignment="1">
      <alignment horizontal="center"/>
    </xf>
    <xf numFmtId="44" fontId="4" fillId="6" borderId="12" xfId="44" applyFont="1" applyFill="1" applyBorder="1" applyAlignment="1">
      <alignment horizontal="center" wrapText="1"/>
    </xf>
    <xf numFmtId="169" fontId="0" fillId="0" borderId="0" xfId="42" applyNumberFormat="1" applyFont="1" applyAlignment="1">
      <alignment horizontal="center"/>
    </xf>
    <xf numFmtId="169" fontId="0" fillId="0" borderId="0" xfId="0" applyNumberFormat="1" applyAlignment="1">
      <alignment/>
    </xf>
    <xf numFmtId="43" fontId="0" fillId="0" borderId="0" xfId="0" applyNumberFormat="1" applyAlignment="1">
      <alignment/>
    </xf>
    <xf numFmtId="0" fontId="0" fillId="0" borderId="0" xfId="0" applyFont="1" applyAlignment="1">
      <alignment horizontal="left"/>
    </xf>
    <xf numFmtId="0" fontId="4" fillId="0" borderId="12" xfId="0" applyFont="1" applyBorder="1" applyAlignment="1">
      <alignment/>
    </xf>
    <xf numFmtId="1" fontId="0" fillId="0" borderId="0" xfId="0" applyNumberFormat="1" applyAlignment="1">
      <alignment/>
    </xf>
    <xf numFmtId="1" fontId="4" fillId="0" borderId="0" xfId="0" applyNumberFormat="1" applyFont="1" applyAlignment="1">
      <alignment/>
    </xf>
    <xf numFmtId="9" fontId="5" fillId="0" borderId="0" xfId="59" applyFont="1" applyAlignment="1">
      <alignment/>
    </xf>
    <xf numFmtId="173" fontId="0" fillId="0" borderId="0" xfId="0" applyNumberFormat="1" applyAlignment="1">
      <alignment/>
    </xf>
    <xf numFmtId="14" fontId="0" fillId="0" borderId="0" xfId="0" applyNumberFormat="1" applyAlignment="1">
      <alignment horizontal="left"/>
    </xf>
    <xf numFmtId="14" fontId="0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164" fontId="0" fillId="0" borderId="0" xfId="0" applyNumberFormat="1" applyFont="1" applyAlignment="1">
      <alignment horizontal="left"/>
    </xf>
    <xf numFmtId="175" fontId="0" fillId="0" borderId="0" xfId="44" applyNumberFormat="1" applyAlignment="1">
      <alignment horizontal="center"/>
    </xf>
    <xf numFmtId="0" fontId="4" fillId="0" borderId="12" xfId="0" applyFont="1" applyFill="1" applyBorder="1" applyAlignment="1">
      <alignment/>
    </xf>
    <xf numFmtId="1" fontId="0" fillId="0" borderId="12" xfId="0" applyNumberForma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Monthly Word Count</a:t>
            </a:r>
          </a:p>
        </c:rich>
      </c:tx>
      <c:layout>
        <c:manualLayout>
          <c:xMode val="factor"/>
          <c:yMode val="factor"/>
          <c:x val="-0.02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134"/>
          <c:w val="0.966"/>
          <c:h val="0.84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Totals!$A$3:$A$14</c:f>
              <c:strCache/>
            </c:strRef>
          </c:cat>
          <c:val>
            <c:numRef>
              <c:f>Totals!$B$3:$B$14</c:f>
              <c:numCache/>
            </c:numRef>
          </c:val>
        </c:ser>
        <c:axId val="8223603"/>
        <c:axId val="6903564"/>
      </c:barChart>
      <c:catAx>
        <c:axId val="82236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903564"/>
        <c:crosses val="autoZero"/>
        <c:auto val="1"/>
        <c:lblOffset val="100"/>
        <c:tickLblSkip val="1"/>
        <c:noMultiLvlLbl val="0"/>
      </c:catAx>
      <c:valAx>
        <c:axId val="69035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2236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15"/>
          <c:y val="0.12425"/>
          <c:w val="0.977"/>
          <c:h val="0.84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'Yearly Totals'!$B$3</c:f>
              <c:strCache>
                <c:ptCount val="1"/>
                <c:pt idx="0">
                  <c:v>New Words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'Yearly Totals'!$A$4:$A$34</c:f>
              <c:numCache/>
            </c:numRef>
          </c:cat>
          <c:val>
            <c:numRef>
              <c:f>'Yearly Totals'!$B$4:$B$34</c:f>
              <c:numCache/>
            </c:numRef>
          </c:val>
        </c:ser>
        <c:axId val="62132077"/>
        <c:axId val="22317782"/>
      </c:barChart>
      <c:catAx>
        <c:axId val="621320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317782"/>
        <c:crosses val="autoZero"/>
        <c:auto val="1"/>
        <c:lblOffset val="100"/>
        <c:tickLblSkip val="1"/>
        <c:noMultiLvlLbl val="0"/>
      </c:catAx>
      <c:valAx>
        <c:axId val="2231778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1320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16</xdr:row>
      <xdr:rowOff>66675</xdr:rowOff>
    </xdr:from>
    <xdr:to>
      <xdr:col>8</xdr:col>
      <xdr:colOff>390525</xdr:colOff>
      <xdr:row>42</xdr:row>
      <xdr:rowOff>66675</xdr:rowOff>
    </xdr:to>
    <xdr:graphicFrame>
      <xdr:nvGraphicFramePr>
        <xdr:cNvPr id="1" name="Chart 1"/>
        <xdr:cNvGraphicFramePr/>
      </xdr:nvGraphicFramePr>
      <xdr:xfrm>
        <a:off x="9525" y="2657475"/>
        <a:ext cx="6867525" cy="4210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38</xdr:row>
      <xdr:rowOff>133350</xdr:rowOff>
    </xdr:from>
    <xdr:to>
      <xdr:col>12</xdr:col>
      <xdr:colOff>2838450</xdr:colOff>
      <xdr:row>62</xdr:row>
      <xdr:rowOff>9525</xdr:rowOff>
    </xdr:to>
    <xdr:graphicFrame>
      <xdr:nvGraphicFramePr>
        <xdr:cNvPr id="1" name="Chart 5"/>
        <xdr:cNvGraphicFramePr/>
      </xdr:nvGraphicFramePr>
      <xdr:xfrm>
        <a:off x="19050" y="6743700"/>
        <a:ext cx="9210675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zoomScaleSheetLayoutView="100" zoomScalePageLayoutView="0" workbookViewId="0" topLeftCell="A1">
      <selection activeCell="E36" sqref="E35:E36"/>
    </sheetView>
  </sheetViews>
  <sheetFormatPr defaultColWidth="9.140625" defaultRowHeight="12.75"/>
  <cols>
    <col min="1" max="2" width="8.8515625" style="1" customWidth="1"/>
    <col min="3" max="3" width="10.57421875" style="1" customWidth="1"/>
    <col min="4" max="4" width="9.8515625" style="1" customWidth="1"/>
    <col min="5" max="5" width="82.00390625" style="1" customWidth="1"/>
    <col min="6" max="7" width="9.140625" style="2" customWidth="1"/>
    <col min="8" max="16384" width="9.140625" style="1" customWidth="1"/>
  </cols>
  <sheetData>
    <row r="1" spans="1:8" ht="20.25">
      <c r="A1" s="3" t="s">
        <v>39</v>
      </c>
      <c r="B1" s="4"/>
      <c r="C1" s="4"/>
      <c r="D1" s="4"/>
      <c r="E1" s="4"/>
      <c r="H1" s="5"/>
    </row>
    <row r="2" spans="1:7" ht="12.75">
      <c r="A2" s="6" t="s">
        <v>0</v>
      </c>
      <c r="B2" s="7"/>
      <c r="C2" s="7"/>
      <c r="D2" s="7"/>
      <c r="E2" s="7"/>
      <c r="F2" s="8"/>
      <c r="G2" s="8"/>
    </row>
    <row r="3" ht="12.75">
      <c r="A3" s="9"/>
    </row>
    <row r="4" spans="1:5" ht="12.75">
      <c r="A4" s="10" t="s">
        <v>1</v>
      </c>
      <c r="B4" s="10" t="s">
        <v>2</v>
      </c>
      <c r="C4" s="10" t="s">
        <v>3</v>
      </c>
      <c r="D4" s="10" t="s">
        <v>4</v>
      </c>
      <c r="E4" s="10" t="s">
        <v>5</v>
      </c>
    </row>
    <row r="5" spans="1:4" ht="12.75">
      <c r="A5" s="11">
        <v>40179</v>
      </c>
      <c r="B5" s="1">
        <v>100</v>
      </c>
      <c r="C5" s="1">
        <f>B5</f>
        <v>100</v>
      </c>
      <c r="D5" s="1">
        <f>C5</f>
        <v>100</v>
      </c>
    </row>
    <row r="6" spans="1:4" ht="12.75">
      <c r="A6" s="11"/>
      <c r="C6" s="1">
        <f aca="true" t="shared" si="0" ref="C6:C21">C5+B6</f>
        <v>100</v>
      </c>
      <c r="D6" s="1">
        <f aca="true" t="shared" si="1" ref="D6:D21">D5+B6</f>
        <v>100</v>
      </c>
    </row>
    <row r="7" spans="1:4" ht="12.75">
      <c r="A7" s="11"/>
      <c r="C7" s="1">
        <f t="shared" si="0"/>
        <v>100</v>
      </c>
      <c r="D7" s="1">
        <f t="shared" si="1"/>
        <v>100</v>
      </c>
    </row>
    <row r="8" spans="1:4" ht="12.75">
      <c r="A8" s="11"/>
      <c r="C8" s="1">
        <f t="shared" si="0"/>
        <v>100</v>
      </c>
      <c r="D8" s="1">
        <f t="shared" si="1"/>
        <v>100</v>
      </c>
    </row>
    <row r="9" spans="1:4" ht="12.75">
      <c r="A9" s="11"/>
      <c r="C9" s="1">
        <f t="shared" si="0"/>
        <v>100</v>
      </c>
      <c r="D9" s="1">
        <f t="shared" si="1"/>
        <v>100</v>
      </c>
    </row>
    <row r="10" spans="1:4" ht="12.75">
      <c r="A10" s="11"/>
      <c r="C10" s="1">
        <f t="shared" si="0"/>
        <v>100</v>
      </c>
      <c r="D10" s="1">
        <f t="shared" si="1"/>
        <v>100</v>
      </c>
    </row>
    <row r="11" spans="1:4" ht="12.75">
      <c r="A11" s="11"/>
      <c r="C11" s="1">
        <f t="shared" si="0"/>
        <v>100</v>
      </c>
      <c r="D11" s="1">
        <f t="shared" si="1"/>
        <v>100</v>
      </c>
    </row>
    <row r="12" spans="1:4" ht="12.75">
      <c r="A12" s="11"/>
      <c r="C12" s="1">
        <f t="shared" si="0"/>
        <v>100</v>
      </c>
      <c r="D12" s="1">
        <f t="shared" si="1"/>
        <v>100</v>
      </c>
    </row>
    <row r="13" spans="1:4" ht="12.75">
      <c r="A13" s="11"/>
      <c r="C13" s="1">
        <f t="shared" si="0"/>
        <v>100</v>
      </c>
      <c r="D13" s="1">
        <f t="shared" si="1"/>
        <v>100</v>
      </c>
    </row>
    <row r="14" spans="1:4" ht="12.75">
      <c r="A14" s="11"/>
      <c r="C14" s="1">
        <f t="shared" si="0"/>
        <v>100</v>
      </c>
      <c r="D14" s="1">
        <f t="shared" si="1"/>
        <v>100</v>
      </c>
    </row>
    <row r="15" spans="1:4" ht="12.75">
      <c r="A15" s="11"/>
      <c r="C15" s="1">
        <f t="shared" si="0"/>
        <v>100</v>
      </c>
      <c r="D15" s="1">
        <f t="shared" si="1"/>
        <v>100</v>
      </c>
    </row>
    <row r="16" spans="1:4" ht="12.75">
      <c r="A16" s="11"/>
      <c r="C16" s="1">
        <f t="shared" si="0"/>
        <v>100</v>
      </c>
      <c r="D16" s="1">
        <f t="shared" si="1"/>
        <v>100</v>
      </c>
    </row>
    <row r="17" spans="1:4" ht="12.75">
      <c r="A17" s="11"/>
      <c r="C17" s="1">
        <f t="shared" si="0"/>
        <v>100</v>
      </c>
      <c r="D17" s="1">
        <f t="shared" si="1"/>
        <v>100</v>
      </c>
    </row>
    <row r="18" spans="1:4" ht="12.75">
      <c r="A18" s="11"/>
      <c r="C18" s="1">
        <f t="shared" si="0"/>
        <v>100</v>
      </c>
      <c r="D18" s="1">
        <f t="shared" si="1"/>
        <v>100</v>
      </c>
    </row>
    <row r="19" spans="1:4" ht="12.75">
      <c r="A19" s="11"/>
      <c r="C19" s="1">
        <f t="shared" si="0"/>
        <v>100</v>
      </c>
      <c r="D19" s="1">
        <f t="shared" si="1"/>
        <v>100</v>
      </c>
    </row>
    <row r="20" spans="1:4" ht="12.75">
      <c r="A20" s="11"/>
      <c r="C20" s="1">
        <f t="shared" si="0"/>
        <v>100</v>
      </c>
      <c r="D20" s="1">
        <f t="shared" si="1"/>
        <v>100</v>
      </c>
    </row>
    <row r="21" spans="1:4" ht="12.75">
      <c r="A21" s="11"/>
      <c r="C21" s="1">
        <f t="shared" si="0"/>
        <v>100</v>
      </c>
      <c r="D21" s="1">
        <f t="shared" si="1"/>
        <v>100</v>
      </c>
    </row>
    <row r="22" ht="12.75">
      <c r="A22" s="11"/>
    </row>
    <row r="23" ht="12.75">
      <c r="A23" s="11"/>
    </row>
    <row r="24" ht="12.75">
      <c r="A24" s="11"/>
    </row>
    <row r="25" ht="12.75">
      <c r="A25" s="11"/>
    </row>
    <row r="26" ht="12.75">
      <c r="A26" s="11"/>
    </row>
    <row r="27" ht="12.75">
      <c r="A27" s="11"/>
    </row>
    <row r="28" ht="12.75">
      <c r="A28" s="11"/>
    </row>
    <row r="29" ht="12.75">
      <c r="A29" s="11"/>
    </row>
    <row r="30" ht="12.75">
      <c r="A30" s="11"/>
    </row>
    <row r="31" ht="12.75">
      <c r="A31" s="11"/>
    </row>
    <row r="32" ht="12.75">
      <c r="A32" s="11"/>
    </row>
    <row r="33" ht="12.75">
      <c r="A33" s="11"/>
    </row>
    <row r="34" ht="12.75">
      <c r="A34" s="11"/>
    </row>
    <row r="35" ht="12.75">
      <c r="A35" s="11"/>
    </row>
    <row r="36" ht="12.75">
      <c r="A36" s="11"/>
    </row>
    <row r="37" ht="12.75">
      <c r="A37" s="11"/>
    </row>
    <row r="38" ht="12.75">
      <c r="A38" s="11"/>
    </row>
    <row r="39" ht="12.75">
      <c r="A39" s="11"/>
    </row>
    <row r="40" ht="12.75">
      <c r="A40" s="11"/>
    </row>
    <row r="41" ht="12.75">
      <c r="A41" s="11"/>
    </row>
    <row r="42" ht="12.75">
      <c r="A42" s="11"/>
    </row>
    <row r="43" ht="12.75">
      <c r="A43" s="11"/>
    </row>
    <row r="44" ht="12.75">
      <c r="A44" s="11"/>
    </row>
    <row r="45" ht="12.75">
      <c r="A45" s="11"/>
    </row>
    <row r="46" ht="12.75">
      <c r="A46" s="11"/>
    </row>
    <row r="47" ht="12.75">
      <c r="A47" s="11"/>
    </row>
    <row r="48" ht="12.75">
      <c r="A48" s="11"/>
    </row>
    <row r="49" ht="12.75">
      <c r="A49" s="11"/>
    </row>
    <row r="50" ht="12.75">
      <c r="A50" s="11"/>
    </row>
    <row r="51" ht="12.75">
      <c r="A51" s="11"/>
    </row>
  </sheetData>
  <sheetProtection/>
  <printOptions/>
  <pageMargins left="0.5" right="0.77" top="0.5" bottom="0.25" header="0.25" footer="0.25"/>
  <pageSetup horizontalDpi="300" verticalDpi="3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">
      <selection activeCell="E48" sqref="E48"/>
    </sheetView>
  </sheetViews>
  <sheetFormatPr defaultColWidth="9.140625" defaultRowHeight="12.75"/>
  <cols>
    <col min="1" max="1" width="8.8515625" style="1" customWidth="1"/>
    <col min="2" max="2" width="8.140625" style="1" customWidth="1"/>
    <col min="3" max="3" width="8.00390625" style="1" customWidth="1"/>
    <col min="4" max="4" width="10.7109375" style="1" customWidth="1"/>
    <col min="5" max="5" width="88.00390625" style="1" customWidth="1"/>
    <col min="6" max="7" width="9.140625" style="2" customWidth="1"/>
    <col min="8" max="16384" width="9.140625" style="1" customWidth="1"/>
  </cols>
  <sheetData>
    <row r="1" spans="1:8" ht="20.25">
      <c r="A1" s="3" t="s">
        <v>48</v>
      </c>
      <c r="B1" s="4"/>
      <c r="C1" s="4"/>
      <c r="D1" s="4"/>
      <c r="E1" s="4"/>
      <c r="H1" s="5"/>
    </row>
    <row r="2" spans="1:7" ht="12.75">
      <c r="A2" s="6" t="s">
        <v>0</v>
      </c>
      <c r="B2" s="7"/>
      <c r="C2" s="7"/>
      <c r="D2" s="7"/>
      <c r="E2" s="7"/>
      <c r="F2" s="8"/>
      <c r="G2" s="8"/>
    </row>
    <row r="3" ht="12.75">
      <c r="A3" s="9"/>
    </row>
    <row r="4" spans="1:5" ht="12.75">
      <c r="A4" s="10" t="s">
        <v>1</v>
      </c>
      <c r="B4" s="10" t="s">
        <v>2</v>
      </c>
      <c r="C4" s="10" t="s">
        <v>3</v>
      </c>
      <c r="D4" s="10" t="s">
        <v>4</v>
      </c>
      <c r="E4" s="10" t="s">
        <v>5</v>
      </c>
    </row>
    <row r="5" spans="1:7" s="30" customFormat="1" ht="12.75">
      <c r="A5" s="37">
        <v>40452</v>
      </c>
      <c r="B5" s="38"/>
      <c r="C5" s="38">
        <f>B5</f>
        <v>0</v>
      </c>
      <c r="D5" s="1">
        <f>SUM(Sep!B:B)+Sep!D5-Sep!B5+Oct!B5</f>
        <v>500</v>
      </c>
      <c r="E5" s="38"/>
      <c r="F5" s="39"/>
      <c r="G5" s="39"/>
    </row>
    <row r="6" spans="1:4" ht="12.75">
      <c r="A6" s="11"/>
      <c r="C6" s="1">
        <f>C5+B6</f>
        <v>0</v>
      </c>
      <c r="D6" s="1">
        <f>D5+B6</f>
        <v>500</v>
      </c>
    </row>
    <row r="7" spans="1:4" ht="12.75">
      <c r="A7" s="11"/>
      <c r="C7" s="1">
        <f aca="true" t="shared" si="0" ref="C7:C51">C6+B7</f>
        <v>0</v>
      </c>
      <c r="D7" s="1">
        <f aca="true" t="shared" si="1" ref="D7:D51">D6+B7</f>
        <v>500</v>
      </c>
    </row>
    <row r="8" spans="1:4" ht="12.75">
      <c r="A8" s="11"/>
      <c r="C8" s="1">
        <f t="shared" si="0"/>
        <v>0</v>
      </c>
      <c r="D8" s="1">
        <f t="shared" si="1"/>
        <v>500</v>
      </c>
    </row>
    <row r="9" spans="1:4" ht="12.75">
      <c r="A9" s="11"/>
      <c r="C9" s="1">
        <f t="shared" si="0"/>
        <v>0</v>
      </c>
      <c r="D9" s="1">
        <f t="shared" si="1"/>
        <v>500</v>
      </c>
    </row>
    <row r="10" spans="1:4" ht="12.75">
      <c r="A10" s="11"/>
      <c r="C10" s="1">
        <f t="shared" si="0"/>
        <v>0</v>
      </c>
      <c r="D10" s="1">
        <f t="shared" si="1"/>
        <v>500</v>
      </c>
    </row>
    <row r="11" spans="1:4" ht="12.75">
      <c r="A11" s="11"/>
      <c r="C11" s="1">
        <f t="shared" si="0"/>
        <v>0</v>
      </c>
      <c r="D11" s="1">
        <f t="shared" si="1"/>
        <v>500</v>
      </c>
    </row>
    <row r="12" spans="1:4" ht="12.75">
      <c r="A12" s="11"/>
      <c r="C12" s="1">
        <f t="shared" si="0"/>
        <v>0</v>
      </c>
      <c r="D12" s="1">
        <f t="shared" si="1"/>
        <v>500</v>
      </c>
    </row>
    <row r="13" spans="1:4" ht="12.75">
      <c r="A13" s="11"/>
      <c r="C13" s="1">
        <f t="shared" si="0"/>
        <v>0</v>
      </c>
      <c r="D13" s="1">
        <f t="shared" si="1"/>
        <v>500</v>
      </c>
    </row>
    <row r="14" spans="1:4" ht="12.75">
      <c r="A14" s="11"/>
      <c r="C14" s="1">
        <f t="shared" si="0"/>
        <v>0</v>
      </c>
      <c r="D14" s="1">
        <f t="shared" si="1"/>
        <v>500</v>
      </c>
    </row>
    <row r="15" spans="1:4" ht="12.75">
      <c r="A15" s="11"/>
      <c r="C15" s="1">
        <f t="shared" si="0"/>
        <v>0</v>
      </c>
      <c r="D15" s="1">
        <f t="shared" si="1"/>
        <v>500</v>
      </c>
    </row>
    <row r="16" spans="1:4" ht="12.75">
      <c r="A16" s="11"/>
      <c r="C16" s="1">
        <f t="shared" si="0"/>
        <v>0</v>
      </c>
      <c r="D16" s="1">
        <f t="shared" si="1"/>
        <v>500</v>
      </c>
    </row>
    <row r="17" spans="1:4" ht="12.75">
      <c r="A17" s="11"/>
      <c r="C17" s="1">
        <f t="shared" si="0"/>
        <v>0</v>
      </c>
      <c r="D17" s="1">
        <f t="shared" si="1"/>
        <v>500</v>
      </c>
    </row>
    <row r="18" spans="1:4" ht="12.75">
      <c r="A18" s="11"/>
      <c r="C18" s="1">
        <f t="shared" si="0"/>
        <v>0</v>
      </c>
      <c r="D18" s="1">
        <f t="shared" si="1"/>
        <v>500</v>
      </c>
    </row>
    <row r="19" spans="1:4" ht="12.75">
      <c r="A19" s="11"/>
      <c r="C19" s="1">
        <f t="shared" si="0"/>
        <v>0</v>
      </c>
      <c r="D19" s="1">
        <f t="shared" si="1"/>
        <v>500</v>
      </c>
    </row>
    <row r="20" spans="1:4" ht="12.75">
      <c r="A20" s="11"/>
      <c r="C20" s="1">
        <f t="shared" si="0"/>
        <v>0</v>
      </c>
      <c r="D20" s="1">
        <f t="shared" si="1"/>
        <v>500</v>
      </c>
    </row>
    <row r="21" spans="1:4" ht="12.75">
      <c r="A21" s="11"/>
      <c r="C21" s="1">
        <f t="shared" si="0"/>
        <v>0</v>
      </c>
      <c r="D21" s="1">
        <f t="shared" si="1"/>
        <v>500</v>
      </c>
    </row>
    <row r="22" spans="1:4" ht="12.75">
      <c r="A22" s="11"/>
      <c r="C22" s="1">
        <f t="shared" si="0"/>
        <v>0</v>
      </c>
      <c r="D22" s="1">
        <f t="shared" si="1"/>
        <v>500</v>
      </c>
    </row>
    <row r="23" spans="1:4" ht="12.75">
      <c r="A23" s="11"/>
      <c r="C23" s="1">
        <f t="shared" si="0"/>
        <v>0</v>
      </c>
      <c r="D23" s="1">
        <f t="shared" si="1"/>
        <v>500</v>
      </c>
    </row>
    <row r="24" spans="1:4" ht="12.75">
      <c r="A24" s="11"/>
      <c r="C24" s="1">
        <f t="shared" si="0"/>
        <v>0</v>
      </c>
      <c r="D24" s="1">
        <f t="shared" si="1"/>
        <v>500</v>
      </c>
    </row>
    <row r="25" spans="1:4" ht="12.75">
      <c r="A25" s="11"/>
      <c r="C25" s="1">
        <f t="shared" si="0"/>
        <v>0</v>
      </c>
      <c r="D25" s="1">
        <f t="shared" si="1"/>
        <v>500</v>
      </c>
    </row>
    <row r="26" spans="1:4" ht="12.75">
      <c r="A26" s="11"/>
      <c r="C26" s="1">
        <f t="shared" si="0"/>
        <v>0</v>
      </c>
      <c r="D26" s="1">
        <f t="shared" si="1"/>
        <v>500</v>
      </c>
    </row>
    <row r="27" spans="1:4" ht="12.75">
      <c r="A27" s="11"/>
      <c r="C27" s="1">
        <f t="shared" si="0"/>
        <v>0</v>
      </c>
      <c r="D27" s="1">
        <f t="shared" si="1"/>
        <v>500</v>
      </c>
    </row>
    <row r="28" spans="1:4" ht="12.75">
      <c r="A28" s="11"/>
      <c r="C28" s="1">
        <f t="shared" si="0"/>
        <v>0</v>
      </c>
      <c r="D28" s="1">
        <f t="shared" si="1"/>
        <v>500</v>
      </c>
    </row>
    <row r="29" spans="1:4" ht="12.75">
      <c r="A29" s="11"/>
      <c r="C29" s="1">
        <f t="shared" si="0"/>
        <v>0</v>
      </c>
      <c r="D29" s="1">
        <f t="shared" si="1"/>
        <v>500</v>
      </c>
    </row>
    <row r="30" spans="1:4" ht="12.75">
      <c r="A30" s="11"/>
      <c r="C30" s="1">
        <f t="shared" si="0"/>
        <v>0</v>
      </c>
      <c r="D30" s="1">
        <f t="shared" si="1"/>
        <v>500</v>
      </c>
    </row>
    <row r="31" spans="1:4" ht="12.75">
      <c r="A31" s="11"/>
      <c r="C31" s="1">
        <f t="shared" si="0"/>
        <v>0</v>
      </c>
      <c r="D31" s="1">
        <f t="shared" si="1"/>
        <v>500</v>
      </c>
    </row>
    <row r="32" spans="1:4" ht="12.75">
      <c r="A32" s="11"/>
      <c r="C32" s="1">
        <f t="shared" si="0"/>
        <v>0</v>
      </c>
      <c r="D32" s="1">
        <f t="shared" si="1"/>
        <v>500</v>
      </c>
    </row>
    <row r="33" spans="1:4" ht="12.75">
      <c r="A33" s="11"/>
      <c r="C33" s="1">
        <f t="shared" si="0"/>
        <v>0</v>
      </c>
      <c r="D33" s="1">
        <f t="shared" si="1"/>
        <v>500</v>
      </c>
    </row>
    <row r="34" spans="1:4" ht="12.75">
      <c r="A34" s="11"/>
      <c r="C34" s="1">
        <f t="shared" si="0"/>
        <v>0</v>
      </c>
      <c r="D34" s="1">
        <f t="shared" si="1"/>
        <v>500</v>
      </c>
    </row>
    <row r="35" spans="1:4" ht="12.75">
      <c r="A35" s="11"/>
      <c r="C35" s="1">
        <f t="shared" si="0"/>
        <v>0</v>
      </c>
      <c r="D35" s="1">
        <f t="shared" si="1"/>
        <v>500</v>
      </c>
    </row>
    <row r="36" spans="1:4" ht="12.75">
      <c r="A36" s="11"/>
      <c r="C36" s="1">
        <f t="shared" si="0"/>
        <v>0</v>
      </c>
      <c r="D36" s="1">
        <f t="shared" si="1"/>
        <v>500</v>
      </c>
    </row>
    <row r="37" spans="1:4" ht="12.75">
      <c r="A37" s="11"/>
      <c r="C37" s="1">
        <f t="shared" si="0"/>
        <v>0</v>
      </c>
      <c r="D37" s="1">
        <f t="shared" si="1"/>
        <v>500</v>
      </c>
    </row>
    <row r="38" spans="1:4" ht="12.75">
      <c r="A38" s="11"/>
      <c r="C38" s="1">
        <f t="shared" si="0"/>
        <v>0</v>
      </c>
      <c r="D38" s="1">
        <f t="shared" si="1"/>
        <v>500</v>
      </c>
    </row>
    <row r="39" spans="1:4" ht="12.75">
      <c r="A39" s="11"/>
      <c r="C39" s="1">
        <f t="shared" si="0"/>
        <v>0</v>
      </c>
      <c r="D39" s="1">
        <f t="shared" si="1"/>
        <v>500</v>
      </c>
    </row>
    <row r="40" ht="12.75">
      <c r="A40" s="11"/>
    </row>
    <row r="41" ht="12.75">
      <c r="A41" s="11"/>
    </row>
    <row r="42" ht="12.75">
      <c r="A42" s="11"/>
    </row>
    <row r="43" ht="12.75">
      <c r="A43" s="11"/>
    </row>
    <row r="44" ht="12.75">
      <c r="A44" s="11"/>
    </row>
    <row r="45" ht="12.75">
      <c r="A45" s="11"/>
    </row>
    <row r="46" ht="12.75">
      <c r="A46" s="11"/>
    </row>
    <row r="47" ht="12.75">
      <c r="A47" s="11"/>
    </row>
    <row r="48" ht="12.75">
      <c r="A48" s="11"/>
    </row>
    <row r="49" ht="12.75">
      <c r="A49" s="11"/>
    </row>
    <row r="50" ht="12.75">
      <c r="A50" s="11"/>
    </row>
    <row r="51" ht="12.75">
      <c r="A51" s="11"/>
    </row>
    <row r="52" ht="12.75">
      <c r="A52" s="11"/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1">
      <selection activeCell="E31" sqref="E31"/>
    </sheetView>
  </sheetViews>
  <sheetFormatPr defaultColWidth="9.140625" defaultRowHeight="12.75"/>
  <cols>
    <col min="1" max="1" width="8.8515625" style="1" customWidth="1"/>
    <col min="2" max="2" width="9.00390625" style="1" customWidth="1"/>
    <col min="3" max="3" width="9.57421875" style="1" customWidth="1"/>
    <col min="4" max="4" width="10.00390625" style="1" customWidth="1"/>
    <col min="5" max="5" width="83.8515625" style="1" customWidth="1"/>
    <col min="6" max="7" width="9.140625" style="2" customWidth="1"/>
    <col min="8" max="16384" width="9.140625" style="1" customWidth="1"/>
  </cols>
  <sheetData>
    <row r="1" spans="1:8" ht="20.25">
      <c r="A1" s="3" t="s">
        <v>49</v>
      </c>
      <c r="B1" s="4"/>
      <c r="C1" s="4"/>
      <c r="D1" s="4"/>
      <c r="E1" s="4"/>
      <c r="H1" s="5"/>
    </row>
    <row r="2" spans="1:7" ht="12.75">
      <c r="A2" s="6" t="s">
        <v>0</v>
      </c>
      <c r="B2" s="7"/>
      <c r="C2" s="7"/>
      <c r="D2" s="7"/>
      <c r="E2" s="7"/>
      <c r="F2" s="8"/>
      <c r="G2" s="8"/>
    </row>
    <row r="3" ht="12.75">
      <c r="A3" s="9"/>
    </row>
    <row r="4" spans="1:5" ht="12.75">
      <c r="A4" s="10" t="s">
        <v>1</v>
      </c>
      <c r="B4" s="10" t="s">
        <v>2</v>
      </c>
      <c r="C4" s="10" t="s">
        <v>3</v>
      </c>
      <c r="D4" s="10" t="s">
        <v>4</v>
      </c>
      <c r="E4" s="10" t="s">
        <v>5</v>
      </c>
    </row>
    <row r="5" spans="1:7" s="30" customFormat="1" ht="12.75">
      <c r="A5" s="11">
        <v>40483</v>
      </c>
      <c r="B5" s="38"/>
      <c r="C5" s="38">
        <f>B5</f>
        <v>0</v>
      </c>
      <c r="D5" s="1">
        <f>SUM(Oct!B:B)+Oct!D5-Oct!B5+Nov!B5</f>
        <v>500</v>
      </c>
      <c r="E5" s="38"/>
      <c r="F5" s="39"/>
      <c r="G5" s="39"/>
    </row>
    <row r="6" spans="1:4" ht="12.75">
      <c r="A6" s="11"/>
      <c r="C6" s="1">
        <f>C5+B6</f>
        <v>0</v>
      </c>
      <c r="D6" s="1">
        <f>D5+B6</f>
        <v>500</v>
      </c>
    </row>
    <row r="7" spans="1:4" ht="12.75">
      <c r="A7" s="11"/>
      <c r="C7" s="1">
        <f aca="true" t="shared" si="0" ref="C7:C34">C6+B7</f>
        <v>0</v>
      </c>
      <c r="D7" s="1">
        <f aca="true" t="shared" si="1" ref="D7:D34">D6+B7</f>
        <v>500</v>
      </c>
    </row>
    <row r="8" spans="1:4" ht="12.75">
      <c r="A8" s="11"/>
      <c r="C8" s="1">
        <f t="shared" si="0"/>
        <v>0</v>
      </c>
      <c r="D8" s="1">
        <f t="shared" si="1"/>
        <v>500</v>
      </c>
    </row>
    <row r="9" spans="1:4" ht="12.75">
      <c r="A9" s="11"/>
      <c r="C9" s="1">
        <f t="shared" si="0"/>
        <v>0</v>
      </c>
      <c r="D9" s="1">
        <f t="shared" si="1"/>
        <v>500</v>
      </c>
    </row>
    <row r="10" spans="1:4" ht="12.75">
      <c r="A10" s="11"/>
      <c r="C10" s="1">
        <f t="shared" si="0"/>
        <v>0</v>
      </c>
      <c r="D10" s="1">
        <f t="shared" si="1"/>
        <v>500</v>
      </c>
    </row>
    <row r="11" spans="1:4" ht="12.75">
      <c r="A11" s="11"/>
      <c r="C11" s="1">
        <f t="shared" si="0"/>
        <v>0</v>
      </c>
      <c r="D11" s="1">
        <f t="shared" si="1"/>
        <v>500</v>
      </c>
    </row>
    <row r="12" spans="1:4" ht="12.75">
      <c r="A12" s="11"/>
      <c r="C12" s="1">
        <f t="shared" si="0"/>
        <v>0</v>
      </c>
      <c r="D12" s="1">
        <f t="shared" si="1"/>
        <v>500</v>
      </c>
    </row>
    <row r="13" spans="1:4" ht="12.75">
      <c r="A13" s="11"/>
      <c r="C13" s="1">
        <f t="shared" si="0"/>
        <v>0</v>
      </c>
      <c r="D13" s="1">
        <f t="shared" si="1"/>
        <v>500</v>
      </c>
    </row>
    <row r="14" spans="1:4" ht="12.75">
      <c r="A14" s="11"/>
      <c r="C14" s="1">
        <f t="shared" si="0"/>
        <v>0</v>
      </c>
      <c r="D14" s="1">
        <f t="shared" si="1"/>
        <v>500</v>
      </c>
    </row>
    <row r="15" spans="1:4" ht="12.75">
      <c r="A15" s="11"/>
      <c r="C15" s="1">
        <f t="shared" si="0"/>
        <v>0</v>
      </c>
      <c r="D15" s="1">
        <f t="shared" si="1"/>
        <v>500</v>
      </c>
    </row>
    <row r="16" spans="1:4" ht="12.75">
      <c r="A16" s="11"/>
      <c r="C16" s="1">
        <f t="shared" si="0"/>
        <v>0</v>
      </c>
      <c r="D16" s="1">
        <f t="shared" si="1"/>
        <v>500</v>
      </c>
    </row>
    <row r="17" spans="1:4" ht="12.75">
      <c r="A17" s="11"/>
      <c r="C17" s="1">
        <f t="shared" si="0"/>
        <v>0</v>
      </c>
      <c r="D17" s="1">
        <f t="shared" si="1"/>
        <v>500</v>
      </c>
    </row>
    <row r="18" spans="1:4" ht="12.75">
      <c r="A18" s="11"/>
      <c r="C18" s="1">
        <f t="shared" si="0"/>
        <v>0</v>
      </c>
      <c r="D18" s="1">
        <f t="shared" si="1"/>
        <v>500</v>
      </c>
    </row>
    <row r="19" spans="1:4" ht="12.75">
      <c r="A19" s="11"/>
      <c r="C19" s="1">
        <f t="shared" si="0"/>
        <v>0</v>
      </c>
      <c r="D19" s="1">
        <f t="shared" si="1"/>
        <v>500</v>
      </c>
    </row>
    <row r="20" spans="1:4" ht="12.75">
      <c r="A20" s="11"/>
      <c r="C20" s="1">
        <f t="shared" si="0"/>
        <v>0</v>
      </c>
      <c r="D20" s="1">
        <f t="shared" si="1"/>
        <v>500</v>
      </c>
    </row>
    <row r="21" spans="1:4" ht="12.75">
      <c r="A21" s="11"/>
      <c r="C21" s="1">
        <f t="shared" si="0"/>
        <v>0</v>
      </c>
      <c r="D21" s="1">
        <f t="shared" si="1"/>
        <v>500</v>
      </c>
    </row>
    <row r="22" spans="1:4" ht="12.75">
      <c r="A22" s="11"/>
      <c r="C22" s="1">
        <f t="shared" si="0"/>
        <v>0</v>
      </c>
      <c r="D22" s="1">
        <f t="shared" si="1"/>
        <v>500</v>
      </c>
    </row>
    <row r="23" spans="1:4" ht="12.75">
      <c r="A23" s="11"/>
      <c r="C23" s="1">
        <f t="shared" si="0"/>
        <v>0</v>
      </c>
      <c r="D23" s="1">
        <f t="shared" si="1"/>
        <v>500</v>
      </c>
    </row>
    <row r="24" spans="1:4" ht="12.75">
      <c r="A24" s="11"/>
      <c r="C24" s="1">
        <f t="shared" si="0"/>
        <v>0</v>
      </c>
      <c r="D24" s="1">
        <f t="shared" si="1"/>
        <v>500</v>
      </c>
    </row>
    <row r="25" spans="1:4" ht="12.75">
      <c r="A25" s="11"/>
      <c r="C25" s="1">
        <f t="shared" si="0"/>
        <v>0</v>
      </c>
      <c r="D25" s="1">
        <f t="shared" si="1"/>
        <v>500</v>
      </c>
    </row>
    <row r="26" spans="1:4" ht="12.75">
      <c r="A26" s="11"/>
      <c r="C26" s="1">
        <f t="shared" si="0"/>
        <v>0</v>
      </c>
      <c r="D26" s="1">
        <f t="shared" si="1"/>
        <v>500</v>
      </c>
    </row>
    <row r="27" spans="1:4" ht="12.75">
      <c r="A27" s="11"/>
      <c r="C27" s="1">
        <f t="shared" si="0"/>
        <v>0</v>
      </c>
      <c r="D27" s="1">
        <f t="shared" si="1"/>
        <v>500</v>
      </c>
    </row>
    <row r="28" spans="1:4" ht="12.75">
      <c r="A28" s="11"/>
      <c r="C28" s="1">
        <f t="shared" si="0"/>
        <v>0</v>
      </c>
      <c r="D28" s="1">
        <f t="shared" si="1"/>
        <v>500</v>
      </c>
    </row>
    <row r="29" spans="1:4" ht="12.75">
      <c r="A29" s="11"/>
      <c r="C29" s="1">
        <f t="shared" si="0"/>
        <v>0</v>
      </c>
      <c r="D29" s="1">
        <f t="shared" si="1"/>
        <v>500</v>
      </c>
    </row>
    <row r="30" spans="1:4" ht="12.75">
      <c r="A30" s="11"/>
      <c r="C30" s="1">
        <f t="shared" si="0"/>
        <v>0</v>
      </c>
      <c r="D30" s="1">
        <f t="shared" si="1"/>
        <v>500</v>
      </c>
    </row>
    <row r="31" spans="1:4" ht="12.75">
      <c r="A31" s="11"/>
      <c r="C31" s="1">
        <f t="shared" si="0"/>
        <v>0</v>
      </c>
      <c r="D31" s="1">
        <f t="shared" si="1"/>
        <v>500</v>
      </c>
    </row>
    <row r="32" spans="1:4" ht="12.75">
      <c r="A32" s="11"/>
      <c r="C32" s="1">
        <f t="shared" si="0"/>
        <v>0</v>
      </c>
      <c r="D32" s="1">
        <f t="shared" si="1"/>
        <v>500</v>
      </c>
    </row>
    <row r="33" spans="1:4" ht="12.75">
      <c r="A33" s="11"/>
      <c r="C33" s="1">
        <f t="shared" si="0"/>
        <v>0</v>
      </c>
      <c r="D33" s="1">
        <f t="shared" si="1"/>
        <v>500</v>
      </c>
    </row>
    <row r="34" spans="1:4" ht="12.75">
      <c r="A34" s="11"/>
      <c r="C34" s="1">
        <f t="shared" si="0"/>
        <v>0</v>
      </c>
      <c r="D34" s="1">
        <f t="shared" si="1"/>
        <v>500</v>
      </c>
    </row>
    <row r="35" ht="12.75">
      <c r="A35" s="11"/>
    </row>
    <row r="36" ht="12.75">
      <c r="A36" s="11"/>
    </row>
    <row r="37" ht="12.75">
      <c r="A37" s="11"/>
    </row>
    <row r="38" ht="12.75">
      <c r="A38" s="11"/>
    </row>
    <row r="39" ht="12.75">
      <c r="A39" s="11"/>
    </row>
    <row r="40" ht="12.75">
      <c r="A40" s="11"/>
    </row>
    <row r="41" ht="12.75">
      <c r="A41" s="11"/>
    </row>
    <row r="42" ht="12.75">
      <c r="A42" s="11"/>
    </row>
    <row r="43" ht="12.75">
      <c r="A43" s="11"/>
    </row>
    <row r="44" ht="12.75">
      <c r="A44" s="11"/>
    </row>
    <row r="45" ht="12.75">
      <c r="A45" s="11"/>
    </row>
    <row r="46" ht="12.75">
      <c r="A46" s="11"/>
    </row>
    <row r="47" ht="12.75">
      <c r="A47" s="11"/>
    </row>
    <row r="48" ht="12.75">
      <c r="A48" s="11"/>
    </row>
    <row r="49" ht="12.75">
      <c r="A49" s="11"/>
    </row>
    <row r="50" ht="12.75">
      <c r="A50" s="11"/>
    </row>
    <row r="51" ht="12.75">
      <c r="A51" s="11"/>
    </row>
    <row r="52" ht="12.75">
      <c r="A52" s="11"/>
    </row>
    <row r="53" ht="12.75">
      <c r="A53" s="11"/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1">
      <selection activeCell="E33" sqref="E33"/>
    </sheetView>
  </sheetViews>
  <sheetFormatPr defaultColWidth="9.140625" defaultRowHeight="12.75"/>
  <cols>
    <col min="1" max="1" width="8.8515625" style="1" customWidth="1"/>
    <col min="2" max="4" width="10.7109375" style="1" customWidth="1"/>
    <col min="5" max="5" width="89.00390625" style="1" customWidth="1"/>
    <col min="6" max="7" width="9.140625" style="2" customWidth="1"/>
    <col min="8" max="16384" width="9.140625" style="1" customWidth="1"/>
  </cols>
  <sheetData>
    <row r="1" spans="1:8" ht="20.25">
      <c r="A1" s="3" t="s">
        <v>50</v>
      </c>
      <c r="B1" s="4"/>
      <c r="C1" s="4"/>
      <c r="D1" s="4"/>
      <c r="E1" s="4"/>
      <c r="H1" s="5"/>
    </row>
    <row r="2" spans="1:7" ht="12.75">
      <c r="A2" s="6" t="s">
        <v>0</v>
      </c>
      <c r="B2" s="7"/>
      <c r="C2" s="7"/>
      <c r="D2" s="7"/>
      <c r="E2" s="7"/>
      <c r="F2" s="8"/>
      <c r="G2" s="8"/>
    </row>
    <row r="3" ht="12.75">
      <c r="A3" s="9"/>
    </row>
    <row r="4" spans="1:5" ht="12.75">
      <c r="A4" s="10" t="s">
        <v>1</v>
      </c>
      <c r="B4" s="10" t="s">
        <v>2</v>
      </c>
      <c r="C4" s="10" t="s">
        <v>3</v>
      </c>
      <c r="D4" s="10" t="s">
        <v>4</v>
      </c>
      <c r="E4" s="10" t="s">
        <v>5</v>
      </c>
    </row>
    <row r="5" spans="1:7" s="30" customFormat="1" ht="12.75">
      <c r="A5" s="11">
        <v>40513</v>
      </c>
      <c r="B5" s="38">
        <v>100</v>
      </c>
      <c r="C5" s="38">
        <f>B5</f>
        <v>100</v>
      </c>
      <c r="D5" s="1">
        <f>SUM(Nov!B:B)+Nov!D5-Nov!B5+Dec!B5</f>
        <v>600</v>
      </c>
      <c r="E5" s="38"/>
      <c r="F5" s="39"/>
      <c r="G5" s="39"/>
    </row>
    <row r="6" spans="1:4" ht="12.75">
      <c r="A6" s="11"/>
      <c r="C6" s="1">
        <f>C5+B6</f>
        <v>100</v>
      </c>
      <c r="D6" s="1">
        <f>D5+B6</f>
        <v>600</v>
      </c>
    </row>
    <row r="7" spans="1:4" ht="12.75">
      <c r="A7" s="11"/>
      <c r="C7" s="1">
        <f aca="true" t="shared" si="0" ref="C7:C34">C6+B7</f>
        <v>100</v>
      </c>
      <c r="D7" s="1">
        <f aca="true" t="shared" si="1" ref="D7:D34">D6+B7</f>
        <v>600</v>
      </c>
    </row>
    <row r="8" spans="1:4" ht="12.75">
      <c r="A8" s="11"/>
      <c r="C8" s="1">
        <f t="shared" si="0"/>
        <v>100</v>
      </c>
      <c r="D8" s="1">
        <f t="shared" si="1"/>
        <v>600</v>
      </c>
    </row>
    <row r="9" spans="1:4" ht="12.75">
      <c r="A9" s="11"/>
      <c r="C9" s="1">
        <f t="shared" si="0"/>
        <v>100</v>
      </c>
      <c r="D9" s="1">
        <f t="shared" si="1"/>
        <v>600</v>
      </c>
    </row>
    <row r="10" spans="1:4" ht="12.75">
      <c r="A10" s="11"/>
      <c r="C10" s="1">
        <f t="shared" si="0"/>
        <v>100</v>
      </c>
      <c r="D10" s="1">
        <f t="shared" si="1"/>
        <v>600</v>
      </c>
    </row>
    <row r="11" spans="1:4" ht="12.75">
      <c r="A11" s="11"/>
      <c r="C11" s="1">
        <f t="shared" si="0"/>
        <v>100</v>
      </c>
      <c r="D11" s="1">
        <f t="shared" si="1"/>
        <v>600</v>
      </c>
    </row>
    <row r="12" spans="1:4" ht="12.75">
      <c r="A12" s="11"/>
      <c r="C12" s="1">
        <f t="shared" si="0"/>
        <v>100</v>
      </c>
      <c r="D12" s="1">
        <f t="shared" si="1"/>
        <v>600</v>
      </c>
    </row>
    <row r="13" spans="1:4" ht="12.75">
      <c r="A13" s="11"/>
      <c r="C13" s="1">
        <f t="shared" si="0"/>
        <v>100</v>
      </c>
      <c r="D13" s="1">
        <f t="shared" si="1"/>
        <v>600</v>
      </c>
    </row>
    <row r="14" spans="1:5" ht="12.75">
      <c r="A14" s="11"/>
      <c r="C14" s="1">
        <f t="shared" si="0"/>
        <v>100</v>
      </c>
      <c r="D14" s="1">
        <f t="shared" si="1"/>
        <v>600</v>
      </c>
      <c r="E14" s="9"/>
    </row>
    <row r="15" spans="1:4" ht="12.75">
      <c r="A15" s="11"/>
      <c r="C15" s="1">
        <f t="shared" si="0"/>
        <v>100</v>
      </c>
      <c r="D15" s="1">
        <f t="shared" si="1"/>
        <v>600</v>
      </c>
    </row>
    <row r="16" spans="1:4" ht="12.75">
      <c r="A16" s="11"/>
      <c r="C16" s="1">
        <f t="shared" si="0"/>
        <v>100</v>
      </c>
      <c r="D16" s="1">
        <f t="shared" si="1"/>
        <v>600</v>
      </c>
    </row>
    <row r="17" spans="1:4" ht="12.75">
      <c r="A17" s="11"/>
      <c r="C17" s="1">
        <f t="shared" si="0"/>
        <v>100</v>
      </c>
      <c r="D17" s="1">
        <f t="shared" si="1"/>
        <v>600</v>
      </c>
    </row>
    <row r="18" spans="1:4" ht="12.75">
      <c r="A18" s="11"/>
      <c r="C18" s="1">
        <f t="shared" si="0"/>
        <v>100</v>
      </c>
      <c r="D18" s="1">
        <f t="shared" si="1"/>
        <v>600</v>
      </c>
    </row>
    <row r="19" spans="1:4" ht="12.75">
      <c r="A19" s="11"/>
      <c r="C19" s="1">
        <f t="shared" si="0"/>
        <v>100</v>
      </c>
      <c r="D19" s="1">
        <f t="shared" si="1"/>
        <v>600</v>
      </c>
    </row>
    <row r="20" spans="1:4" ht="12.75">
      <c r="A20" s="11"/>
      <c r="C20" s="1">
        <f t="shared" si="0"/>
        <v>100</v>
      </c>
      <c r="D20" s="1">
        <f t="shared" si="1"/>
        <v>600</v>
      </c>
    </row>
    <row r="21" spans="1:4" ht="12.75">
      <c r="A21" s="11"/>
      <c r="C21" s="1">
        <f t="shared" si="0"/>
        <v>100</v>
      </c>
      <c r="D21" s="1">
        <f t="shared" si="1"/>
        <v>600</v>
      </c>
    </row>
    <row r="22" spans="1:4" ht="12.75">
      <c r="A22" s="11"/>
      <c r="C22" s="1">
        <f t="shared" si="0"/>
        <v>100</v>
      </c>
      <c r="D22" s="1">
        <f t="shared" si="1"/>
        <v>600</v>
      </c>
    </row>
    <row r="23" spans="1:4" ht="12.75">
      <c r="A23" s="11"/>
      <c r="C23" s="1">
        <f t="shared" si="0"/>
        <v>100</v>
      </c>
      <c r="D23" s="1">
        <f t="shared" si="1"/>
        <v>600</v>
      </c>
    </row>
    <row r="24" spans="1:4" ht="12.75">
      <c r="A24" s="11"/>
      <c r="C24" s="1">
        <f t="shared" si="0"/>
        <v>100</v>
      </c>
      <c r="D24" s="1">
        <f t="shared" si="1"/>
        <v>600</v>
      </c>
    </row>
    <row r="25" spans="1:4" ht="12.75">
      <c r="A25" s="11"/>
      <c r="C25" s="1">
        <f t="shared" si="0"/>
        <v>100</v>
      </c>
      <c r="D25" s="1">
        <f t="shared" si="1"/>
        <v>600</v>
      </c>
    </row>
    <row r="26" spans="1:4" ht="12.75">
      <c r="A26" s="11"/>
      <c r="C26" s="1">
        <f t="shared" si="0"/>
        <v>100</v>
      </c>
      <c r="D26" s="1">
        <f t="shared" si="1"/>
        <v>600</v>
      </c>
    </row>
    <row r="27" spans="1:4" ht="12.75">
      <c r="A27" s="11"/>
      <c r="C27" s="1">
        <f t="shared" si="0"/>
        <v>100</v>
      </c>
      <c r="D27" s="1">
        <f t="shared" si="1"/>
        <v>600</v>
      </c>
    </row>
    <row r="28" spans="1:4" ht="12.75">
      <c r="A28" s="11"/>
      <c r="C28" s="1">
        <f t="shared" si="0"/>
        <v>100</v>
      </c>
      <c r="D28" s="1">
        <f t="shared" si="1"/>
        <v>600</v>
      </c>
    </row>
    <row r="29" spans="1:4" ht="12.75">
      <c r="A29" s="11"/>
      <c r="C29" s="1">
        <f t="shared" si="0"/>
        <v>100</v>
      </c>
      <c r="D29" s="1">
        <f t="shared" si="1"/>
        <v>600</v>
      </c>
    </row>
    <row r="30" spans="1:4" ht="12.75">
      <c r="A30" s="11"/>
      <c r="C30" s="1">
        <f t="shared" si="0"/>
        <v>100</v>
      </c>
      <c r="D30" s="1">
        <f t="shared" si="1"/>
        <v>600</v>
      </c>
    </row>
    <row r="31" spans="1:4" ht="12.75">
      <c r="A31" s="11"/>
      <c r="C31" s="1">
        <f t="shared" si="0"/>
        <v>100</v>
      </c>
      <c r="D31" s="1">
        <f t="shared" si="1"/>
        <v>600</v>
      </c>
    </row>
    <row r="32" spans="1:4" ht="12.75">
      <c r="A32" s="11"/>
      <c r="C32" s="1">
        <f t="shared" si="0"/>
        <v>100</v>
      </c>
      <c r="D32" s="1">
        <f t="shared" si="1"/>
        <v>600</v>
      </c>
    </row>
    <row r="33" spans="1:4" ht="12.75">
      <c r="A33" s="11"/>
      <c r="C33" s="1">
        <f t="shared" si="0"/>
        <v>100</v>
      </c>
      <c r="D33" s="1">
        <f t="shared" si="1"/>
        <v>600</v>
      </c>
    </row>
    <row r="34" spans="1:4" ht="12.75">
      <c r="A34" s="11"/>
      <c r="C34" s="1">
        <f t="shared" si="0"/>
        <v>100</v>
      </c>
      <c r="D34" s="1">
        <f t="shared" si="1"/>
        <v>600</v>
      </c>
    </row>
    <row r="35" ht="12.75">
      <c r="A35" s="11"/>
    </row>
    <row r="36" ht="12.75">
      <c r="A36" s="11"/>
    </row>
    <row r="37" ht="12.75">
      <c r="A37" s="11"/>
    </row>
    <row r="38" ht="12.75">
      <c r="A38" s="11"/>
    </row>
    <row r="39" ht="12.75">
      <c r="A39" s="11"/>
    </row>
    <row r="40" ht="12.75">
      <c r="A40" s="11"/>
    </row>
    <row r="41" ht="12.75">
      <c r="A41" s="11"/>
    </row>
    <row r="42" ht="12.75">
      <c r="A42" s="11"/>
    </row>
    <row r="43" ht="12.75">
      <c r="A43" s="11"/>
    </row>
    <row r="44" ht="12.75">
      <c r="A44" s="11"/>
    </row>
    <row r="45" ht="12.75">
      <c r="A45" s="11"/>
    </row>
    <row r="46" ht="12.75">
      <c r="A46" s="11"/>
    </row>
    <row r="47" ht="12.75">
      <c r="A47" s="11"/>
    </row>
    <row r="48" ht="12.75">
      <c r="A48" s="11"/>
    </row>
    <row r="49" ht="12.75">
      <c r="A49" s="11"/>
    </row>
    <row r="50" ht="12.75">
      <c r="A50" s="11"/>
    </row>
    <row r="51" ht="12.75">
      <c r="A51" s="11"/>
    </row>
    <row r="52" ht="12.75">
      <c r="A52" s="11"/>
    </row>
    <row r="53" ht="12.75">
      <c r="A53" s="11"/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K34" sqref="K34"/>
    </sheetView>
  </sheetViews>
  <sheetFormatPr defaultColWidth="9.140625" defaultRowHeight="12.75"/>
  <cols>
    <col min="1" max="1" width="27.00390625" style="0" customWidth="1"/>
    <col min="3" max="3" width="12.140625" style="0" customWidth="1"/>
    <col min="4" max="4" width="12.421875" style="0" customWidth="1"/>
    <col min="12" max="12" width="35.00390625" style="0" customWidth="1"/>
    <col min="13" max="13" width="14.00390625" style="0" customWidth="1"/>
    <col min="14" max="14" width="14.8515625" style="0" customWidth="1"/>
  </cols>
  <sheetData>
    <row r="1" ht="12.75">
      <c r="A1" s="13" t="s">
        <v>6</v>
      </c>
    </row>
    <row r="2" spans="1:5" ht="12.75">
      <c r="A2" s="14"/>
      <c r="B2" s="31" t="s">
        <v>32</v>
      </c>
      <c r="C2" s="31" t="s">
        <v>34</v>
      </c>
      <c r="D2" s="31" t="s">
        <v>33</v>
      </c>
      <c r="E2" s="43" t="s">
        <v>38</v>
      </c>
    </row>
    <row r="3" spans="1:4" ht="12.75">
      <c r="A3" t="s">
        <v>7</v>
      </c>
      <c r="B3">
        <f>SUM(Jan!B:B)</f>
        <v>100</v>
      </c>
      <c r="C3">
        <f>COUNT(Jan!B:B)</f>
        <v>1</v>
      </c>
      <c r="D3" s="32">
        <f>B3/C3</f>
        <v>100</v>
      </c>
    </row>
    <row r="4" spans="1:4" ht="12.75">
      <c r="A4" t="s">
        <v>8</v>
      </c>
      <c r="B4">
        <f>SUM(Feb!B:B)</f>
        <v>200</v>
      </c>
      <c r="C4">
        <f>COUNT(Feb!B:B)</f>
        <v>2</v>
      </c>
      <c r="D4" s="32"/>
    </row>
    <row r="5" spans="1:5" ht="12.75">
      <c r="A5" t="s">
        <v>9</v>
      </c>
      <c r="B5">
        <f>SUM(Mar!B:B)</f>
        <v>200</v>
      </c>
      <c r="C5">
        <f>COUNT(Mar!B:B)</f>
        <v>2</v>
      </c>
      <c r="D5" s="32"/>
      <c r="E5">
        <f>SUM(B3:B5)</f>
        <v>500</v>
      </c>
    </row>
    <row r="6" spans="1:4" ht="12.75">
      <c r="A6" t="s">
        <v>10</v>
      </c>
      <c r="B6">
        <f>SUM(Apr!B:B)</f>
        <v>0</v>
      </c>
      <c r="C6">
        <f>COUNT(Apr!B:B)</f>
        <v>0</v>
      </c>
      <c r="D6" s="32"/>
    </row>
    <row r="7" spans="1:4" ht="12.75">
      <c r="A7" t="s">
        <v>11</v>
      </c>
      <c r="B7">
        <f>SUM(May!B:B)</f>
        <v>0</v>
      </c>
      <c r="C7">
        <f>COUNT(May!B:B)</f>
        <v>0</v>
      </c>
      <c r="D7" s="32"/>
    </row>
    <row r="8" spans="1:5" ht="12.75">
      <c r="A8" t="s">
        <v>12</v>
      </c>
      <c r="B8">
        <f>SUM(Jun!B:B)</f>
        <v>0</v>
      </c>
      <c r="C8">
        <f>COUNT(Jun!B:B)</f>
        <v>0</v>
      </c>
      <c r="D8" s="32"/>
      <c r="E8">
        <f>SUM(B6:B8)</f>
        <v>0</v>
      </c>
    </row>
    <row r="9" spans="1:4" ht="12.75">
      <c r="A9" t="s">
        <v>13</v>
      </c>
      <c r="B9">
        <f>SUM(Jul!B:B)</f>
        <v>0</v>
      </c>
      <c r="C9">
        <f>COUNT(Jul!B:B)</f>
        <v>0</v>
      </c>
      <c r="D9" s="32"/>
    </row>
    <row r="10" spans="1:4" ht="12.75">
      <c r="A10" t="s">
        <v>14</v>
      </c>
      <c r="B10">
        <f>SUM(Aug!B:B)</f>
        <v>0</v>
      </c>
      <c r="C10">
        <f>COUNT(Aug!B:B)</f>
        <v>0</v>
      </c>
      <c r="D10" s="32"/>
    </row>
    <row r="11" spans="1:5" ht="12.75">
      <c r="A11" t="s">
        <v>15</v>
      </c>
      <c r="B11">
        <f>SUM(Sep!B:B)</f>
        <v>0</v>
      </c>
      <c r="C11">
        <f>COUNT(Sep!B:B)</f>
        <v>0</v>
      </c>
      <c r="D11" s="32"/>
      <c r="E11">
        <f>SUM(B9:B11)</f>
        <v>0</v>
      </c>
    </row>
    <row r="12" spans="1:4" ht="12.75">
      <c r="A12" t="s">
        <v>16</v>
      </c>
      <c r="B12">
        <f>SUM(Oct!B:B)</f>
        <v>0</v>
      </c>
      <c r="C12">
        <f>COUNT(Oct!B:B)</f>
        <v>0</v>
      </c>
      <c r="D12" s="32"/>
    </row>
    <row r="13" spans="1:4" ht="12.75">
      <c r="A13" t="s">
        <v>17</v>
      </c>
      <c r="B13">
        <f>SUM(Nov!B:B)</f>
        <v>0</v>
      </c>
      <c r="C13">
        <f>COUNT(Nov!B:B)</f>
        <v>0</v>
      </c>
      <c r="D13" s="32"/>
    </row>
    <row r="14" spans="1:5" ht="12.75">
      <c r="A14" s="14" t="s">
        <v>18</v>
      </c>
      <c r="B14" s="14">
        <f>SUM(Dec!B:B)</f>
        <v>100</v>
      </c>
      <c r="C14" s="14">
        <f>COUNT(Dec!B:B)</f>
        <v>1</v>
      </c>
      <c r="D14" s="44"/>
      <c r="E14" s="14">
        <f>SUM(B12:B14)</f>
        <v>100</v>
      </c>
    </row>
    <row r="15" spans="1:4" ht="12.75">
      <c r="A15" s="13" t="s">
        <v>19</v>
      </c>
      <c r="B15" s="13">
        <f>SUM(B3:B14)</f>
        <v>600</v>
      </c>
      <c r="C15" s="13">
        <f>SUM(C3:C14)</f>
        <v>6</v>
      </c>
      <c r="D15" s="33">
        <f>B15/C15</f>
        <v>100</v>
      </c>
    </row>
    <row r="16" spans="1:3" ht="12.75">
      <c r="A16" s="40"/>
      <c r="C16" s="35">
        <f>AVERAGE(C3:C14)</f>
        <v>0.5</v>
      </c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92"/>
  <sheetViews>
    <sheetView tabSelected="1" zoomScalePageLayoutView="0" workbookViewId="0" topLeftCell="A1">
      <selection activeCell="B5" sqref="B5"/>
    </sheetView>
  </sheetViews>
  <sheetFormatPr defaultColWidth="9.140625" defaultRowHeight="12.75"/>
  <cols>
    <col min="1" max="1" width="7.28125" style="0" customWidth="1"/>
    <col min="2" max="2" width="10.140625" style="0" customWidth="1"/>
    <col min="3" max="3" width="8.57421875" style="0" customWidth="1"/>
    <col min="4" max="4" width="8.140625" style="0" customWidth="1"/>
    <col min="5" max="5" width="7.421875" style="0" customWidth="1"/>
    <col min="6" max="6" width="7.28125" style="0" customWidth="1"/>
    <col min="7" max="7" width="7.421875" style="0" customWidth="1"/>
    <col min="8" max="8" width="7.00390625" style="0" customWidth="1"/>
    <col min="9" max="9" width="7.57421875" style="0" customWidth="1"/>
    <col min="10" max="10" width="7.00390625" style="0" customWidth="1"/>
    <col min="11" max="11" width="11.57421875" style="20" customWidth="1"/>
    <col min="12" max="12" width="6.421875" style="0" customWidth="1"/>
    <col min="13" max="13" width="52.28125" style="0" customWidth="1"/>
  </cols>
  <sheetData>
    <row r="1" ht="23.25">
      <c r="A1" s="15" t="s">
        <v>20</v>
      </c>
    </row>
    <row r="2" spans="1:13" ht="8.2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21"/>
      <c r="L2" s="14"/>
      <c r="M2" s="14"/>
    </row>
    <row r="3" spans="1:13" s="19" customFormat="1" ht="28.5" customHeight="1">
      <c r="A3" s="18" t="s">
        <v>21</v>
      </c>
      <c r="B3" s="18" t="s">
        <v>29</v>
      </c>
      <c r="C3" s="18" t="s">
        <v>35</v>
      </c>
      <c r="D3" s="18" t="s">
        <v>36</v>
      </c>
      <c r="E3" s="18" t="s">
        <v>30</v>
      </c>
      <c r="F3" s="18" t="s">
        <v>31</v>
      </c>
      <c r="G3" s="18" t="s">
        <v>22</v>
      </c>
      <c r="H3" s="18" t="s">
        <v>26</v>
      </c>
      <c r="I3" s="18" t="s">
        <v>25</v>
      </c>
      <c r="J3" s="18" t="s">
        <v>27</v>
      </c>
      <c r="K3" s="26" t="s">
        <v>23</v>
      </c>
      <c r="L3" s="18" t="s">
        <v>24</v>
      </c>
      <c r="M3" s="18" t="s">
        <v>37</v>
      </c>
    </row>
    <row r="4" spans="1:11" s="16" customFormat="1" ht="16.5" customHeight="1">
      <c r="A4" s="16">
        <v>2010</v>
      </c>
      <c r="B4" s="17">
        <f>SUM(Dec!B:B)+Dec!D5-Dec!B5</f>
        <v>600</v>
      </c>
      <c r="C4" s="17"/>
      <c r="D4" s="17"/>
      <c r="K4" s="22"/>
    </row>
    <row r="5" spans="1:11" s="16" customFormat="1" ht="12.75">
      <c r="A5" s="16">
        <v>2011</v>
      </c>
      <c r="B5" s="17"/>
      <c r="C5" s="17"/>
      <c r="D5" s="17"/>
      <c r="K5" s="22"/>
    </row>
    <row r="6" spans="1:11" s="16" customFormat="1" ht="12.75">
      <c r="A6" s="16">
        <v>2012</v>
      </c>
      <c r="B6" s="17"/>
      <c r="C6" s="17"/>
      <c r="D6" s="17"/>
      <c r="K6" s="22"/>
    </row>
    <row r="7" spans="1:11" s="16" customFormat="1" ht="12.75">
      <c r="A7" s="16">
        <v>2013</v>
      </c>
      <c r="B7" s="17"/>
      <c r="C7" s="17"/>
      <c r="D7" s="17"/>
      <c r="K7" s="22"/>
    </row>
    <row r="8" spans="1:11" s="16" customFormat="1" ht="12.75">
      <c r="A8" s="16">
        <v>2014</v>
      </c>
      <c r="B8" s="17"/>
      <c r="C8" s="17"/>
      <c r="D8" s="17"/>
      <c r="K8" s="22"/>
    </row>
    <row r="9" spans="1:11" s="16" customFormat="1" ht="12.75">
      <c r="A9" s="16">
        <v>2015</v>
      </c>
      <c r="B9" s="17"/>
      <c r="C9" s="17"/>
      <c r="D9" s="17"/>
      <c r="K9" s="22"/>
    </row>
    <row r="10" spans="1:11" s="16" customFormat="1" ht="12.75">
      <c r="A10" s="16">
        <v>2016</v>
      </c>
      <c r="B10" s="17"/>
      <c r="C10" s="17"/>
      <c r="D10" s="17"/>
      <c r="K10" s="22"/>
    </row>
    <row r="11" spans="1:11" s="16" customFormat="1" ht="12.75">
      <c r="A11" s="16">
        <v>2017</v>
      </c>
      <c r="B11" s="17"/>
      <c r="C11" s="17"/>
      <c r="D11" s="17"/>
      <c r="K11" s="22"/>
    </row>
    <row r="12" spans="1:11" s="16" customFormat="1" ht="12.75">
      <c r="A12" s="16">
        <v>2018</v>
      </c>
      <c r="B12" s="17"/>
      <c r="C12" s="17"/>
      <c r="D12" s="17"/>
      <c r="K12" s="22"/>
    </row>
    <row r="13" spans="1:11" s="16" customFormat="1" ht="12.75">
      <c r="A13" s="16">
        <v>2019</v>
      </c>
      <c r="B13" s="17"/>
      <c r="C13" s="17"/>
      <c r="D13" s="17"/>
      <c r="K13" s="22"/>
    </row>
    <row r="14" spans="1:11" s="16" customFormat="1" ht="12.75">
      <c r="A14" s="16">
        <v>2020</v>
      </c>
      <c r="B14" s="17"/>
      <c r="C14" s="17"/>
      <c r="D14" s="17"/>
      <c r="K14" s="22"/>
    </row>
    <row r="15" spans="1:11" s="16" customFormat="1" ht="12.75">
      <c r="A15" s="16">
        <v>2021</v>
      </c>
      <c r="B15" s="17"/>
      <c r="C15" s="17"/>
      <c r="D15" s="17"/>
      <c r="K15" s="22"/>
    </row>
    <row r="16" spans="1:11" s="16" customFormat="1" ht="12.75">
      <c r="A16" s="16">
        <v>2022</v>
      </c>
      <c r="B16" s="17"/>
      <c r="C16" s="17"/>
      <c r="D16" s="17"/>
      <c r="K16" s="22"/>
    </row>
    <row r="17" spans="1:11" s="16" customFormat="1" ht="12.75">
      <c r="A17" s="16">
        <v>2023</v>
      </c>
      <c r="B17" s="17"/>
      <c r="C17" s="17"/>
      <c r="D17" s="17"/>
      <c r="K17" s="22"/>
    </row>
    <row r="18" spans="1:11" s="16" customFormat="1" ht="12.75">
      <c r="A18" s="16">
        <v>2024</v>
      </c>
      <c r="B18" s="17"/>
      <c r="C18" s="17"/>
      <c r="D18" s="17"/>
      <c r="K18" s="22"/>
    </row>
    <row r="19" spans="1:11" s="16" customFormat="1" ht="12.75">
      <c r="A19" s="16">
        <v>2025</v>
      </c>
      <c r="B19" s="17"/>
      <c r="C19" s="17"/>
      <c r="D19" s="17"/>
      <c r="K19" s="22"/>
    </row>
    <row r="20" spans="1:11" s="16" customFormat="1" ht="12.75">
      <c r="A20" s="16">
        <v>2026</v>
      </c>
      <c r="B20" s="17"/>
      <c r="C20" s="17"/>
      <c r="D20" s="17"/>
      <c r="K20" s="22"/>
    </row>
    <row r="21" spans="1:4" ht="12.75">
      <c r="A21" s="16">
        <v>2027</v>
      </c>
      <c r="B21" s="17"/>
      <c r="C21" s="17"/>
      <c r="D21" s="17"/>
    </row>
    <row r="22" spans="1:4" ht="12.75">
      <c r="A22" s="16">
        <v>2028</v>
      </c>
      <c r="B22" s="17"/>
      <c r="C22" s="17"/>
      <c r="D22" s="17"/>
    </row>
    <row r="23" spans="1:4" ht="12.75">
      <c r="A23" s="16">
        <v>2029</v>
      </c>
      <c r="B23" s="17"/>
      <c r="C23" s="17"/>
      <c r="D23" s="17"/>
    </row>
    <row r="24" spans="1:4" ht="12.75">
      <c r="A24" s="16">
        <v>2030</v>
      </c>
      <c r="B24" s="17"/>
      <c r="C24" s="17"/>
      <c r="D24" s="17"/>
    </row>
    <row r="25" spans="1:4" ht="12.75">
      <c r="A25" s="16">
        <v>2031</v>
      </c>
      <c r="B25" s="17"/>
      <c r="C25" s="17"/>
      <c r="D25" s="17"/>
    </row>
    <row r="26" spans="1:4" ht="12.75">
      <c r="A26" s="16">
        <v>2032</v>
      </c>
      <c r="B26" s="17"/>
      <c r="C26" s="17"/>
      <c r="D26" s="17"/>
    </row>
    <row r="27" spans="1:4" ht="12.75">
      <c r="A27" s="16">
        <v>2033</v>
      </c>
      <c r="B27" s="17"/>
      <c r="C27" s="17"/>
      <c r="D27" s="17"/>
    </row>
    <row r="28" spans="1:4" ht="12.75">
      <c r="A28" s="16">
        <v>2034</v>
      </c>
      <c r="B28" s="17"/>
      <c r="C28" s="17"/>
      <c r="D28" s="17"/>
    </row>
    <row r="29" spans="1:4" ht="12.75">
      <c r="A29" s="16">
        <v>2035</v>
      </c>
      <c r="B29" s="17"/>
      <c r="C29" s="17"/>
      <c r="D29" s="17"/>
    </row>
    <row r="30" spans="1:4" ht="12.75">
      <c r="A30" s="16">
        <v>2036</v>
      </c>
      <c r="B30" s="17"/>
      <c r="C30" s="17"/>
      <c r="D30" s="17"/>
    </row>
    <row r="31" spans="1:4" ht="12.75">
      <c r="A31" s="16">
        <v>2037</v>
      </c>
      <c r="B31" s="17"/>
      <c r="C31" s="17"/>
      <c r="D31" s="17"/>
    </row>
    <row r="32" spans="1:4" ht="12.75">
      <c r="A32" s="16">
        <v>2038</v>
      </c>
      <c r="B32" s="17"/>
      <c r="C32" s="17"/>
      <c r="D32" s="17"/>
    </row>
    <row r="33" spans="1:4" ht="12.75">
      <c r="A33" s="16">
        <v>2039</v>
      </c>
      <c r="B33" s="17"/>
      <c r="C33" s="17"/>
      <c r="D33" s="17"/>
    </row>
    <row r="34" spans="1:13" ht="12.75">
      <c r="A34" s="24">
        <v>2040</v>
      </c>
      <c r="B34" s="25"/>
      <c r="C34" s="25"/>
      <c r="D34" s="25"/>
      <c r="E34" s="14"/>
      <c r="F34" s="14"/>
      <c r="G34" s="14"/>
      <c r="H34" s="14"/>
      <c r="I34" s="14"/>
      <c r="J34" s="14"/>
      <c r="K34" s="21"/>
      <c r="L34" s="14"/>
      <c r="M34" s="14"/>
    </row>
    <row r="35" spans="1:12" ht="12.75">
      <c r="A35" s="23" t="s">
        <v>6</v>
      </c>
      <c r="B35" s="17">
        <f>SUM(B4:B34)</f>
        <v>600</v>
      </c>
      <c r="C35" s="17"/>
      <c r="D35" s="17"/>
      <c r="E35" s="17">
        <f aca="true" t="shared" si="0" ref="E35:L35">SUM(E4:E34)</f>
        <v>0</v>
      </c>
      <c r="F35" s="17">
        <f t="shared" si="0"/>
        <v>0</v>
      </c>
      <c r="G35" s="17">
        <f t="shared" si="0"/>
        <v>0</v>
      </c>
      <c r="H35" s="17">
        <f t="shared" si="0"/>
        <v>0</v>
      </c>
      <c r="I35" s="17">
        <f t="shared" si="0"/>
        <v>0</v>
      </c>
      <c r="J35" s="17">
        <f t="shared" si="0"/>
        <v>0</v>
      </c>
      <c r="K35" s="42">
        <f t="shared" si="0"/>
        <v>0</v>
      </c>
      <c r="L35" s="17">
        <f t="shared" si="0"/>
        <v>0</v>
      </c>
    </row>
    <row r="36" spans="1:11" ht="12.75">
      <c r="A36" s="23"/>
      <c r="B36" s="27"/>
      <c r="C36" s="27"/>
      <c r="D36" s="27"/>
      <c r="G36" s="34" t="e">
        <f>G35/E35</f>
        <v>#DIV/0!</v>
      </c>
      <c r="H36" s="34" t="e">
        <f>H35/F35</f>
        <v>#DIV/0!</v>
      </c>
      <c r="K36" s="20">
        <f>K35/B35</f>
        <v>0</v>
      </c>
    </row>
    <row r="37" ht="12.75">
      <c r="K37" s="29"/>
    </row>
    <row r="38" ht="23.25">
      <c r="A38" s="15" t="s">
        <v>28</v>
      </c>
    </row>
    <row r="40" ht="12.75">
      <c r="M40" s="28"/>
    </row>
    <row r="80" spans="7:11" ht="12.75">
      <c r="G80" s="20"/>
      <c r="K80"/>
    </row>
    <row r="81" spans="7:11" ht="12.75">
      <c r="G81" s="20"/>
      <c r="K81"/>
    </row>
    <row r="82" spans="7:11" ht="12.75">
      <c r="G82" s="20"/>
      <c r="K82"/>
    </row>
    <row r="83" spans="7:11" ht="12.75">
      <c r="G83" s="20"/>
      <c r="K83"/>
    </row>
    <row r="84" spans="7:11" ht="12.75">
      <c r="G84" s="20"/>
      <c r="K84"/>
    </row>
    <row r="85" spans="7:11" ht="12.75">
      <c r="G85" s="20"/>
      <c r="K85"/>
    </row>
    <row r="86" spans="7:11" ht="12.75">
      <c r="G86" s="20"/>
      <c r="K86"/>
    </row>
    <row r="87" spans="7:11" ht="12.75">
      <c r="G87" s="20"/>
      <c r="K87"/>
    </row>
    <row r="88" spans="7:11" ht="12.75">
      <c r="G88" s="20"/>
      <c r="K88"/>
    </row>
    <row r="89" spans="7:11" ht="12.75">
      <c r="G89" s="20"/>
      <c r="K89"/>
    </row>
    <row r="90" spans="7:11" ht="12.75">
      <c r="G90" s="20"/>
      <c r="K90"/>
    </row>
    <row r="91" spans="7:11" ht="12.75">
      <c r="G91" s="20"/>
      <c r="K91"/>
    </row>
    <row r="92" spans="7:11" ht="12.75">
      <c r="G92" s="20"/>
      <c r="K92"/>
    </row>
  </sheetData>
  <sheetProtection/>
  <printOptions/>
  <pageMargins left="0.75" right="0.75" top="1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1"/>
  <sheetViews>
    <sheetView zoomScalePageLayoutView="0" workbookViewId="0" topLeftCell="A1">
      <selection activeCell="D5" sqref="D5"/>
    </sheetView>
  </sheetViews>
  <sheetFormatPr defaultColWidth="9.140625" defaultRowHeight="12.75"/>
  <cols>
    <col min="1" max="2" width="8.8515625" style="1" customWidth="1"/>
    <col min="3" max="3" width="10.57421875" style="1" customWidth="1"/>
    <col min="4" max="4" width="9.8515625" style="1" customWidth="1"/>
    <col min="5" max="5" width="82.00390625" style="1" customWidth="1"/>
    <col min="6" max="7" width="9.140625" style="2" customWidth="1"/>
    <col min="8" max="16384" width="9.140625" style="1" customWidth="1"/>
  </cols>
  <sheetData>
    <row r="1" spans="1:8" ht="20.25">
      <c r="A1" s="3" t="s">
        <v>40</v>
      </c>
      <c r="B1" s="4"/>
      <c r="C1" s="4"/>
      <c r="D1" s="4"/>
      <c r="E1" s="4"/>
      <c r="H1" s="5"/>
    </row>
    <row r="2" spans="1:7" ht="12.75">
      <c r="A2" s="6" t="s">
        <v>0</v>
      </c>
      <c r="B2" s="7"/>
      <c r="C2" s="7"/>
      <c r="D2" s="7"/>
      <c r="E2" s="7"/>
      <c r="F2" s="8"/>
      <c r="G2" s="8"/>
    </row>
    <row r="3" ht="12.75">
      <c r="A3" s="9"/>
    </row>
    <row r="4" spans="1:5" ht="12.75">
      <c r="A4" s="10" t="s">
        <v>1</v>
      </c>
      <c r="B4" s="10" t="s">
        <v>2</v>
      </c>
      <c r="C4" s="10" t="s">
        <v>3</v>
      </c>
      <c r="D4" s="10" t="s">
        <v>4</v>
      </c>
      <c r="E4" s="10" t="s">
        <v>5</v>
      </c>
    </row>
    <row r="5" spans="1:4" ht="12.75">
      <c r="A5" s="11">
        <v>40213</v>
      </c>
      <c r="B5" s="1">
        <v>100</v>
      </c>
      <c r="C5" s="1">
        <f>B5</f>
        <v>100</v>
      </c>
      <c r="D5" s="1">
        <f>SUM(Jan!B:B)+Feb!B5</f>
        <v>200</v>
      </c>
    </row>
    <row r="6" spans="1:4" ht="12.75">
      <c r="A6" s="11"/>
      <c r="B6" s="1">
        <v>100</v>
      </c>
      <c r="C6" s="1">
        <f>C5+B6</f>
        <v>200</v>
      </c>
      <c r="D6" s="1">
        <f>D5+B6</f>
        <v>300</v>
      </c>
    </row>
    <row r="7" spans="1:4" ht="12.75">
      <c r="A7" s="11"/>
      <c r="C7" s="1">
        <f aca="true" t="shared" si="0" ref="C7:C40">C6+B7</f>
        <v>200</v>
      </c>
      <c r="D7" s="1">
        <f aca="true" t="shared" si="1" ref="D7:D40">D6+B7</f>
        <v>300</v>
      </c>
    </row>
    <row r="8" spans="1:4" ht="12.75">
      <c r="A8" s="11"/>
      <c r="C8" s="1">
        <f t="shared" si="0"/>
        <v>200</v>
      </c>
      <c r="D8" s="1">
        <f t="shared" si="1"/>
        <v>300</v>
      </c>
    </row>
    <row r="9" spans="1:4" ht="12.75">
      <c r="A9" s="11"/>
      <c r="C9" s="1">
        <f t="shared" si="0"/>
        <v>200</v>
      </c>
      <c r="D9" s="1">
        <f t="shared" si="1"/>
        <v>300</v>
      </c>
    </row>
    <row r="10" spans="1:4" ht="12.75">
      <c r="A10" s="11"/>
      <c r="C10" s="1">
        <f t="shared" si="0"/>
        <v>200</v>
      </c>
      <c r="D10" s="1">
        <f t="shared" si="1"/>
        <v>300</v>
      </c>
    </row>
    <row r="11" spans="1:4" ht="12.75">
      <c r="A11" s="11"/>
      <c r="C11" s="1">
        <f t="shared" si="0"/>
        <v>200</v>
      </c>
      <c r="D11" s="1">
        <f t="shared" si="1"/>
        <v>300</v>
      </c>
    </row>
    <row r="12" spans="1:4" ht="12.75">
      <c r="A12" s="11"/>
      <c r="C12" s="1">
        <f t="shared" si="0"/>
        <v>200</v>
      </c>
      <c r="D12" s="1">
        <f t="shared" si="1"/>
        <v>300</v>
      </c>
    </row>
    <row r="13" spans="1:4" ht="12.75">
      <c r="A13" s="11"/>
      <c r="C13" s="1">
        <f t="shared" si="0"/>
        <v>200</v>
      </c>
      <c r="D13" s="1">
        <f t="shared" si="1"/>
        <v>300</v>
      </c>
    </row>
    <row r="14" spans="1:4" ht="12.75">
      <c r="A14" s="11"/>
      <c r="C14" s="1">
        <f t="shared" si="0"/>
        <v>200</v>
      </c>
      <c r="D14" s="1">
        <f t="shared" si="1"/>
        <v>300</v>
      </c>
    </row>
    <row r="15" spans="1:4" ht="12.75">
      <c r="A15" s="11"/>
      <c r="C15" s="1">
        <f t="shared" si="0"/>
        <v>200</v>
      </c>
      <c r="D15" s="1">
        <f t="shared" si="1"/>
        <v>300</v>
      </c>
    </row>
    <row r="16" spans="1:4" ht="12.75">
      <c r="A16" s="11"/>
      <c r="C16" s="1">
        <f t="shared" si="0"/>
        <v>200</v>
      </c>
      <c r="D16" s="1">
        <f t="shared" si="1"/>
        <v>300</v>
      </c>
    </row>
    <row r="17" spans="1:4" ht="12.75">
      <c r="A17" s="11"/>
      <c r="C17" s="1">
        <f t="shared" si="0"/>
        <v>200</v>
      </c>
      <c r="D17" s="1">
        <f t="shared" si="1"/>
        <v>300</v>
      </c>
    </row>
    <row r="18" spans="1:4" ht="12.75">
      <c r="A18" s="11"/>
      <c r="C18" s="1">
        <f t="shared" si="0"/>
        <v>200</v>
      </c>
      <c r="D18" s="1">
        <f t="shared" si="1"/>
        <v>300</v>
      </c>
    </row>
    <row r="19" spans="1:4" ht="12.75">
      <c r="A19" s="11"/>
      <c r="C19" s="1">
        <f t="shared" si="0"/>
        <v>200</v>
      </c>
      <c r="D19" s="1">
        <f t="shared" si="1"/>
        <v>300</v>
      </c>
    </row>
    <row r="20" spans="1:4" ht="12.75">
      <c r="A20" s="11"/>
      <c r="C20" s="1">
        <f t="shared" si="0"/>
        <v>200</v>
      </c>
      <c r="D20" s="1">
        <f t="shared" si="1"/>
        <v>300</v>
      </c>
    </row>
    <row r="21" spans="1:4" ht="12.75">
      <c r="A21" s="11"/>
      <c r="C21" s="1">
        <f t="shared" si="0"/>
        <v>200</v>
      </c>
      <c r="D21" s="1">
        <f t="shared" si="1"/>
        <v>300</v>
      </c>
    </row>
    <row r="22" spans="1:4" ht="12.75">
      <c r="A22" s="11"/>
      <c r="C22" s="1">
        <f t="shared" si="0"/>
        <v>200</v>
      </c>
      <c r="D22" s="1">
        <f t="shared" si="1"/>
        <v>300</v>
      </c>
    </row>
    <row r="23" spans="1:4" ht="12.75">
      <c r="A23" s="11"/>
      <c r="C23" s="1">
        <f t="shared" si="0"/>
        <v>200</v>
      </c>
      <c r="D23" s="1">
        <f t="shared" si="1"/>
        <v>300</v>
      </c>
    </row>
    <row r="24" spans="1:4" ht="12.75">
      <c r="A24" s="11"/>
      <c r="C24" s="1">
        <f t="shared" si="0"/>
        <v>200</v>
      </c>
      <c r="D24" s="1">
        <f t="shared" si="1"/>
        <v>300</v>
      </c>
    </row>
    <row r="25" spans="1:4" ht="12.75">
      <c r="A25" s="11"/>
      <c r="C25" s="1">
        <f t="shared" si="0"/>
        <v>200</v>
      </c>
      <c r="D25" s="1">
        <f t="shared" si="1"/>
        <v>300</v>
      </c>
    </row>
    <row r="26" spans="1:4" ht="12.75">
      <c r="A26" s="11"/>
      <c r="C26" s="1">
        <f t="shared" si="0"/>
        <v>200</v>
      </c>
      <c r="D26" s="1">
        <f t="shared" si="1"/>
        <v>300</v>
      </c>
    </row>
    <row r="27" spans="1:4" ht="12.75">
      <c r="A27" s="11"/>
      <c r="C27" s="1">
        <f t="shared" si="0"/>
        <v>200</v>
      </c>
      <c r="D27" s="1">
        <f t="shared" si="1"/>
        <v>300</v>
      </c>
    </row>
    <row r="28" spans="1:4" ht="12.75">
      <c r="A28" s="11"/>
      <c r="C28" s="1">
        <f t="shared" si="0"/>
        <v>200</v>
      </c>
      <c r="D28" s="1">
        <f t="shared" si="1"/>
        <v>300</v>
      </c>
    </row>
    <row r="29" spans="1:4" ht="12.75">
      <c r="A29" s="11"/>
      <c r="C29" s="1">
        <f t="shared" si="0"/>
        <v>200</v>
      </c>
      <c r="D29" s="1">
        <f t="shared" si="1"/>
        <v>300</v>
      </c>
    </row>
    <row r="30" spans="1:4" ht="12.75">
      <c r="A30" s="11"/>
      <c r="C30" s="1">
        <f t="shared" si="0"/>
        <v>200</v>
      </c>
      <c r="D30" s="1">
        <f t="shared" si="1"/>
        <v>300</v>
      </c>
    </row>
    <row r="31" spans="1:4" ht="12.75">
      <c r="A31" s="11"/>
      <c r="C31" s="1">
        <f t="shared" si="0"/>
        <v>200</v>
      </c>
      <c r="D31" s="1">
        <f t="shared" si="1"/>
        <v>300</v>
      </c>
    </row>
    <row r="32" spans="1:4" ht="12.75">
      <c r="A32" s="11"/>
      <c r="C32" s="1">
        <f t="shared" si="0"/>
        <v>200</v>
      </c>
      <c r="D32" s="1">
        <f t="shared" si="1"/>
        <v>300</v>
      </c>
    </row>
    <row r="33" spans="1:4" ht="12.75">
      <c r="A33" s="11"/>
      <c r="C33" s="1">
        <f t="shared" si="0"/>
        <v>200</v>
      </c>
      <c r="D33" s="1">
        <f t="shared" si="1"/>
        <v>300</v>
      </c>
    </row>
    <row r="34" spans="1:4" ht="12.75">
      <c r="A34" s="11"/>
      <c r="C34" s="1">
        <f t="shared" si="0"/>
        <v>200</v>
      </c>
      <c r="D34" s="1">
        <f t="shared" si="1"/>
        <v>300</v>
      </c>
    </row>
    <row r="35" spans="1:4" ht="12.75">
      <c r="A35" s="11"/>
      <c r="C35" s="1">
        <f t="shared" si="0"/>
        <v>200</v>
      </c>
      <c r="D35" s="1">
        <f t="shared" si="1"/>
        <v>300</v>
      </c>
    </row>
    <row r="36" spans="1:4" ht="12.75">
      <c r="A36" s="11"/>
      <c r="C36" s="1">
        <f t="shared" si="0"/>
        <v>200</v>
      </c>
      <c r="D36" s="1">
        <f t="shared" si="1"/>
        <v>300</v>
      </c>
    </row>
    <row r="37" spans="1:4" ht="12.75">
      <c r="A37" s="11"/>
      <c r="C37" s="1">
        <f t="shared" si="0"/>
        <v>200</v>
      </c>
      <c r="D37" s="1">
        <f t="shared" si="1"/>
        <v>300</v>
      </c>
    </row>
    <row r="38" spans="1:4" ht="12.75">
      <c r="A38" s="11"/>
      <c r="C38" s="1">
        <f t="shared" si="0"/>
        <v>200</v>
      </c>
      <c r="D38" s="1">
        <f t="shared" si="1"/>
        <v>300</v>
      </c>
    </row>
    <row r="39" spans="1:4" ht="12.75">
      <c r="A39" s="11"/>
      <c r="C39" s="1">
        <f t="shared" si="0"/>
        <v>200</v>
      </c>
      <c r="D39" s="1">
        <f t="shared" si="1"/>
        <v>300</v>
      </c>
    </row>
    <row r="40" spans="1:4" ht="12.75">
      <c r="A40" s="11"/>
      <c r="C40" s="1">
        <f t="shared" si="0"/>
        <v>200</v>
      </c>
      <c r="D40" s="1">
        <f t="shared" si="1"/>
        <v>300</v>
      </c>
    </row>
    <row r="41" ht="12.75">
      <c r="A41" s="11"/>
    </row>
    <row r="42" ht="12.75">
      <c r="A42" s="11"/>
    </row>
    <row r="43" ht="12.75">
      <c r="A43" s="11"/>
    </row>
    <row r="44" ht="12.75">
      <c r="A44" s="11"/>
    </row>
    <row r="45" ht="12.75">
      <c r="A45" s="11"/>
    </row>
    <row r="46" ht="12.75">
      <c r="A46" s="11"/>
    </row>
    <row r="47" ht="12.75">
      <c r="A47" s="11"/>
    </row>
    <row r="48" ht="12.75">
      <c r="A48" s="11"/>
    </row>
    <row r="49" ht="12.75">
      <c r="A49" s="11"/>
    </row>
    <row r="50" ht="12.75">
      <c r="A50" s="11"/>
    </row>
    <row r="51" ht="12.75">
      <c r="A51" s="11"/>
    </row>
  </sheetData>
  <sheetProtection/>
  <printOptions/>
  <pageMargins left="0.747916666666667" right="0.747916666666667" top="0.5" bottom="0.984027777777778" header="0.511805555555556" footer="0.511805555555556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">
      <selection activeCell="D5" sqref="D5"/>
    </sheetView>
  </sheetViews>
  <sheetFormatPr defaultColWidth="9.140625" defaultRowHeight="12.75"/>
  <cols>
    <col min="1" max="1" width="8.8515625" style="1" customWidth="1"/>
    <col min="2" max="4" width="10.7109375" style="1" customWidth="1"/>
    <col min="5" max="5" width="81.7109375" style="1" customWidth="1"/>
    <col min="6" max="7" width="9.140625" style="2" customWidth="1"/>
    <col min="8" max="16384" width="9.140625" style="1" customWidth="1"/>
  </cols>
  <sheetData>
    <row r="1" spans="1:8" ht="20.25">
      <c r="A1" s="3" t="s">
        <v>41</v>
      </c>
      <c r="B1" s="4"/>
      <c r="C1" s="4"/>
      <c r="D1" s="4"/>
      <c r="E1" s="4"/>
      <c r="H1" s="5"/>
    </row>
    <row r="2" spans="1:7" ht="12.75">
      <c r="A2" s="6" t="s">
        <v>0</v>
      </c>
      <c r="B2" s="7"/>
      <c r="C2" s="7"/>
      <c r="D2" s="7"/>
      <c r="E2" s="7"/>
      <c r="F2" s="8"/>
      <c r="G2" s="8"/>
    </row>
    <row r="3" ht="12.75">
      <c r="A3" s="9"/>
    </row>
    <row r="4" spans="1:5" ht="12.75">
      <c r="A4" s="10" t="s">
        <v>1</v>
      </c>
      <c r="B4" s="10" t="s">
        <v>2</v>
      </c>
      <c r="C4" s="10" t="s">
        <v>3</v>
      </c>
      <c r="D4" s="10" t="s">
        <v>4</v>
      </c>
      <c r="E4" s="10" t="s">
        <v>5</v>
      </c>
    </row>
    <row r="5" spans="1:4" ht="12.75">
      <c r="A5" s="11">
        <v>40238</v>
      </c>
      <c r="B5" s="1">
        <v>100</v>
      </c>
      <c r="C5" s="1">
        <f>B5</f>
        <v>100</v>
      </c>
      <c r="D5" s="1">
        <f>SUM(Feb!B:B)+Feb!D5-Feb!B5+Mar!B5</f>
        <v>400</v>
      </c>
    </row>
    <row r="6" spans="1:4" ht="12.75">
      <c r="A6" s="11"/>
      <c r="B6" s="1">
        <v>100</v>
      </c>
      <c r="C6" s="1">
        <f>C5+B6</f>
        <v>200</v>
      </c>
      <c r="D6" s="1">
        <f>D5+B6</f>
        <v>500</v>
      </c>
    </row>
    <row r="7" spans="1:4" ht="12.75">
      <c r="A7" s="11"/>
      <c r="C7" s="1">
        <f aca="true" t="shared" si="0" ref="C7:C40">C6+B7</f>
        <v>200</v>
      </c>
      <c r="D7" s="1">
        <f aca="true" t="shared" si="1" ref="D7:D40">D6+B7</f>
        <v>500</v>
      </c>
    </row>
    <row r="8" spans="1:4" ht="12.75">
      <c r="A8" s="11"/>
      <c r="C8" s="1">
        <f t="shared" si="0"/>
        <v>200</v>
      </c>
      <c r="D8" s="1">
        <f t="shared" si="1"/>
        <v>500</v>
      </c>
    </row>
    <row r="9" spans="1:4" ht="12.75">
      <c r="A9" s="11"/>
      <c r="C9" s="1">
        <f t="shared" si="0"/>
        <v>200</v>
      </c>
      <c r="D9" s="1">
        <f t="shared" si="1"/>
        <v>500</v>
      </c>
    </row>
    <row r="10" spans="1:4" ht="12.75">
      <c r="A10" s="11"/>
      <c r="C10" s="1">
        <f t="shared" si="0"/>
        <v>200</v>
      </c>
      <c r="D10" s="1">
        <f t="shared" si="1"/>
        <v>500</v>
      </c>
    </row>
    <row r="11" spans="1:4" ht="12.75">
      <c r="A11" s="11"/>
      <c r="C11" s="1">
        <f t="shared" si="0"/>
        <v>200</v>
      </c>
      <c r="D11" s="1">
        <f t="shared" si="1"/>
        <v>500</v>
      </c>
    </row>
    <row r="12" spans="1:4" ht="12.75">
      <c r="A12" s="11"/>
      <c r="C12" s="1">
        <f t="shared" si="0"/>
        <v>200</v>
      </c>
      <c r="D12" s="1">
        <f t="shared" si="1"/>
        <v>500</v>
      </c>
    </row>
    <row r="13" spans="1:4" ht="12.75">
      <c r="A13" s="11"/>
      <c r="C13" s="1">
        <f t="shared" si="0"/>
        <v>200</v>
      </c>
      <c r="D13" s="1">
        <f t="shared" si="1"/>
        <v>500</v>
      </c>
    </row>
    <row r="14" spans="1:4" ht="12.75">
      <c r="A14" s="11"/>
      <c r="C14" s="1">
        <f t="shared" si="0"/>
        <v>200</v>
      </c>
      <c r="D14" s="1">
        <f t="shared" si="1"/>
        <v>500</v>
      </c>
    </row>
    <row r="15" spans="1:4" ht="12.75">
      <c r="A15" s="11"/>
      <c r="C15" s="1">
        <f t="shared" si="0"/>
        <v>200</v>
      </c>
      <c r="D15" s="1">
        <f t="shared" si="1"/>
        <v>500</v>
      </c>
    </row>
    <row r="16" spans="1:4" ht="12.75">
      <c r="A16" s="11"/>
      <c r="C16" s="1">
        <f t="shared" si="0"/>
        <v>200</v>
      </c>
      <c r="D16" s="1">
        <f t="shared" si="1"/>
        <v>500</v>
      </c>
    </row>
    <row r="17" spans="1:4" ht="12.75">
      <c r="A17" s="11"/>
      <c r="C17" s="1">
        <f t="shared" si="0"/>
        <v>200</v>
      </c>
      <c r="D17" s="1">
        <f t="shared" si="1"/>
        <v>500</v>
      </c>
    </row>
    <row r="18" spans="1:4" ht="12.75">
      <c r="A18" s="11"/>
      <c r="C18" s="1">
        <f t="shared" si="0"/>
        <v>200</v>
      </c>
      <c r="D18" s="1">
        <f t="shared" si="1"/>
        <v>500</v>
      </c>
    </row>
    <row r="19" spans="1:4" ht="12.75">
      <c r="A19" s="11"/>
      <c r="C19" s="1">
        <f t="shared" si="0"/>
        <v>200</v>
      </c>
      <c r="D19" s="1">
        <f t="shared" si="1"/>
        <v>500</v>
      </c>
    </row>
    <row r="20" spans="1:4" ht="12.75">
      <c r="A20" s="11"/>
      <c r="C20" s="1">
        <f t="shared" si="0"/>
        <v>200</v>
      </c>
      <c r="D20" s="1">
        <f t="shared" si="1"/>
        <v>500</v>
      </c>
    </row>
    <row r="21" spans="1:4" ht="12.75">
      <c r="A21" s="11"/>
      <c r="C21" s="1">
        <f t="shared" si="0"/>
        <v>200</v>
      </c>
      <c r="D21" s="1">
        <f t="shared" si="1"/>
        <v>500</v>
      </c>
    </row>
    <row r="22" spans="1:4" ht="12.75">
      <c r="A22" s="11"/>
      <c r="C22" s="1">
        <f t="shared" si="0"/>
        <v>200</v>
      </c>
      <c r="D22" s="1">
        <f t="shared" si="1"/>
        <v>500</v>
      </c>
    </row>
    <row r="23" spans="1:4" ht="12.75">
      <c r="A23" s="11"/>
      <c r="C23" s="1">
        <f t="shared" si="0"/>
        <v>200</v>
      </c>
      <c r="D23" s="1">
        <f t="shared" si="1"/>
        <v>500</v>
      </c>
    </row>
    <row r="24" spans="1:4" ht="12.75">
      <c r="A24" s="11"/>
      <c r="C24" s="1">
        <f t="shared" si="0"/>
        <v>200</v>
      </c>
      <c r="D24" s="1">
        <f t="shared" si="1"/>
        <v>500</v>
      </c>
    </row>
    <row r="25" spans="1:4" ht="12.75">
      <c r="A25" s="11"/>
      <c r="C25" s="1">
        <f t="shared" si="0"/>
        <v>200</v>
      </c>
      <c r="D25" s="1">
        <f t="shared" si="1"/>
        <v>500</v>
      </c>
    </row>
    <row r="26" spans="1:4" ht="12.75">
      <c r="A26" s="11"/>
      <c r="C26" s="1">
        <f t="shared" si="0"/>
        <v>200</v>
      </c>
      <c r="D26" s="1">
        <f t="shared" si="1"/>
        <v>500</v>
      </c>
    </row>
    <row r="27" spans="1:4" ht="12.75">
      <c r="A27" s="11"/>
      <c r="C27" s="1">
        <f t="shared" si="0"/>
        <v>200</v>
      </c>
      <c r="D27" s="1">
        <f t="shared" si="1"/>
        <v>500</v>
      </c>
    </row>
    <row r="28" spans="1:4" ht="12.75">
      <c r="A28" s="11"/>
      <c r="C28" s="1">
        <f t="shared" si="0"/>
        <v>200</v>
      </c>
      <c r="D28" s="1">
        <f t="shared" si="1"/>
        <v>500</v>
      </c>
    </row>
    <row r="29" spans="1:4" ht="12.75">
      <c r="A29" s="11"/>
      <c r="C29" s="1">
        <f t="shared" si="0"/>
        <v>200</v>
      </c>
      <c r="D29" s="1">
        <f t="shared" si="1"/>
        <v>500</v>
      </c>
    </row>
    <row r="30" spans="1:4" ht="12.75">
      <c r="A30" s="11"/>
      <c r="C30" s="1">
        <f t="shared" si="0"/>
        <v>200</v>
      </c>
      <c r="D30" s="1">
        <f t="shared" si="1"/>
        <v>500</v>
      </c>
    </row>
    <row r="31" spans="1:4" ht="12.75">
      <c r="A31" s="11"/>
      <c r="C31" s="1">
        <f t="shared" si="0"/>
        <v>200</v>
      </c>
      <c r="D31" s="1">
        <f t="shared" si="1"/>
        <v>500</v>
      </c>
    </row>
    <row r="32" spans="1:4" ht="12.75">
      <c r="A32" s="11"/>
      <c r="C32" s="1">
        <f t="shared" si="0"/>
        <v>200</v>
      </c>
      <c r="D32" s="1">
        <f t="shared" si="1"/>
        <v>500</v>
      </c>
    </row>
    <row r="33" spans="1:4" ht="12.75">
      <c r="A33" s="11"/>
      <c r="C33" s="1">
        <f t="shared" si="0"/>
        <v>200</v>
      </c>
      <c r="D33" s="1">
        <f t="shared" si="1"/>
        <v>500</v>
      </c>
    </row>
    <row r="34" spans="1:4" ht="12.75">
      <c r="A34" s="11"/>
      <c r="C34" s="1">
        <f t="shared" si="0"/>
        <v>200</v>
      </c>
      <c r="D34" s="1">
        <f t="shared" si="1"/>
        <v>500</v>
      </c>
    </row>
    <row r="35" spans="1:4" ht="12.75">
      <c r="A35" s="11"/>
      <c r="C35" s="1">
        <f t="shared" si="0"/>
        <v>200</v>
      </c>
      <c r="D35" s="1">
        <f t="shared" si="1"/>
        <v>500</v>
      </c>
    </row>
    <row r="36" spans="1:4" ht="12.75">
      <c r="A36" s="11"/>
      <c r="C36" s="1">
        <f t="shared" si="0"/>
        <v>200</v>
      </c>
      <c r="D36" s="1">
        <f t="shared" si="1"/>
        <v>500</v>
      </c>
    </row>
    <row r="37" spans="1:4" ht="12.75">
      <c r="A37" s="11"/>
      <c r="C37" s="1">
        <f t="shared" si="0"/>
        <v>200</v>
      </c>
      <c r="D37" s="1">
        <f t="shared" si="1"/>
        <v>500</v>
      </c>
    </row>
    <row r="38" spans="1:4" ht="12.75">
      <c r="A38" s="11"/>
      <c r="C38" s="1">
        <f t="shared" si="0"/>
        <v>200</v>
      </c>
      <c r="D38" s="1">
        <f t="shared" si="1"/>
        <v>500</v>
      </c>
    </row>
    <row r="39" spans="1:4" ht="12.75">
      <c r="A39" s="11"/>
      <c r="C39" s="1">
        <f t="shared" si="0"/>
        <v>200</v>
      </c>
      <c r="D39" s="1">
        <f t="shared" si="1"/>
        <v>500</v>
      </c>
    </row>
    <row r="40" spans="1:4" ht="12.75">
      <c r="A40" s="11"/>
      <c r="C40" s="1">
        <f t="shared" si="0"/>
        <v>200</v>
      </c>
      <c r="D40" s="1">
        <f t="shared" si="1"/>
        <v>500</v>
      </c>
    </row>
    <row r="41" ht="12.75">
      <c r="A41" s="11"/>
    </row>
    <row r="42" ht="12.75">
      <c r="A42" s="11"/>
    </row>
    <row r="43" ht="12.75">
      <c r="A43" s="11"/>
    </row>
    <row r="44" ht="12.75">
      <c r="A44" s="11"/>
    </row>
    <row r="45" ht="12.75">
      <c r="A45" s="11"/>
    </row>
    <row r="46" ht="12.75">
      <c r="A46" s="11"/>
    </row>
    <row r="47" ht="12.75">
      <c r="A47" s="11"/>
    </row>
    <row r="48" ht="12.75">
      <c r="A48" s="11"/>
    </row>
    <row r="49" ht="12.75">
      <c r="A49" s="11"/>
    </row>
    <row r="50" ht="12.75">
      <c r="A50" s="11"/>
    </row>
    <row r="51" ht="12.75">
      <c r="A51" s="11"/>
    </row>
    <row r="52" ht="12.75">
      <c r="A52" s="11"/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">
      <selection activeCell="D6" sqref="D6"/>
    </sheetView>
  </sheetViews>
  <sheetFormatPr defaultColWidth="9.140625" defaultRowHeight="12.75"/>
  <cols>
    <col min="1" max="1" width="8.8515625" style="1" customWidth="1"/>
    <col min="2" max="4" width="10.7109375" style="1" customWidth="1"/>
    <col min="5" max="5" width="81.28125" style="1" customWidth="1"/>
    <col min="6" max="7" width="9.140625" style="2" customWidth="1"/>
    <col min="8" max="16384" width="9.140625" style="1" customWidth="1"/>
  </cols>
  <sheetData>
    <row r="1" spans="1:8" ht="20.25">
      <c r="A1" s="3" t="s">
        <v>42</v>
      </c>
      <c r="B1" s="4"/>
      <c r="C1" s="4"/>
      <c r="D1" s="4"/>
      <c r="E1" s="4"/>
      <c r="H1" s="5"/>
    </row>
    <row r="2" spans="1:7" ht="12.75">
      <c r="A2" s="6" t="s">
        <v>0</v>
      </c>
      <c r="B2" s="7"/>
      <c r="C2" s="7"/>
      <c r="D2" s="7"/>
      <c r="E2" s="7"/>
      <c r="F2" s="8"/>
      <c r="G2" s="8"/>
    </row>
    <row r="3" ht="12.75">
      <c r="A3" s="9"/>
    </row>
    <row r="4" spans="1:5" ht="12.75">
      <c r="A4" s="10" t="s">
        <v>1</v>
      </c>
      <c r="B4" s="10" t="s">
        <v>2</v>
      </c>
      <c r="C4" s="10" t="s">
        <v>3</v>
      </c>
      <c r="D4" s="10" t="s">
        <v>4</v>
      </c>
      <c r="E4" s="10" t="s">
        <v>5</v>
      </c>
    </row>
    <row r="5" spans="1:4" ht="12.75">
      <c r="A5" s="11">
        <v>40269</v>
      </c>
      <c r="C5" s="1">
        <f>B5</f>
        <v>0</v>
      </c>
      <c r="D5" s="1">
        <f>SUM(Mar!B:B)+Mar!D5-Mar!B5+Apr!B5</f>
        <v>500</v>
      </c>
    </row>
    <row r="6" spans="1:4" ht="12.75">
      <c r="A6" s="11"/>
      <c r="C6" s="1">
        <f>C5+B6</f>
        <v>0</v>
      </c>
      <c r="D6" s="1">
        <f>D5+B6</f>
        <v>500</v>
      </c>
    </row>
    <row r="7" spans="1:4" ht="12.75">
      <c r="A7" s="11"/>
      <c r="C7" s="1">
        <f aca="true" t="shared" si="0" ref="C7:C43">C6+B7</f>
        <v>0</v>
      </c>
      <c r="D7" s="1">
        <f aca="true" t="shared" si="1" ref="D7:D43">D6+B7</f>
        <v>500</v>
      </c>
    </row>
    <row r="8" spans="1:4" ht="12.75">
      <c r="A8" s="11"/>
      <c r="C8" s="1">
        <f t="shared" si="0"/>
        <v>0</v>
      </c>
      <c r="D8" s="1">
        <f t="shared" si="1"/>
        <v>500</v>
      </c>
    </row>
    <row r="9" spans="1:4" ht="12.75">
      <c r="A9" s="11"/>
      <c r="C9" s="1">
        <f t="shared" si="0"/>
        <v>0</v>
      </c>
      <c r="D9" s="1">
        <f t="shared" si="1"/>
        <v>500</v>
      </c>
    </row>
    <row r="10" spans="1:4" ht="12.75">
      <c r="A10" s="11"/>
      <c r="C10" s="1">
        <f t="shared" si="0"/>
        <v>0</v>
      </c>
      <c r="D10" s="1">
        <f t="shared" si="1"/>
        <v>500</v>
      </c>
    </row>
    <row r="11" spans="1:4" ht="12.75">
      <c r="A11" s="11"/>
      <c r="C11" s="1">
        <f t="shared" si="0"/>
        <v>0</v>
      </c>
      <c r="D11" s="1">
        <f t="shared" si="1"/>
        <v>500</v>
      </c>
    </row>
    <row r="12" spans="1:4" ht="12.75">
      <c r="A12" s="11"/>
      <c r="C12" s="1">
        <f t="shared" si="0"/>
        <v>0</v>
      </c>
      <c r="D12" s="1">
        <f t="shared" si="1"/>
        <v>500</v>
      </c>
    </row>
    <row r="13" spans="1:4" ht="12.75">
      <c r="A13" s="11"/>
      <c r="C13" s="1">
        <f t="shared" si="0"/>
        <v>0</v>
      </c>
      <c r="D13" s="1">
        <f t="shared" si="1"/>
        <v>500</v>
      </c>
    </row>
    <row r="14" spans="1:4" ht="12.75">
      <c r="A14" s="11"/>
      <c r="C14" s="1">
        <f t="shared" si="0"/>
        <v>0</v>
      </c>
      <c r="D14" s="1">
        <f t="shared" si="1"/>
        <v>500</v>
      </c>
    </row>
    <row r="15" spans="1:4" ht="12.75">
      <c r="A15" s="11"/>
      <c r="C15" s="1">
        <f t="shared" si="0"/>
        <v>0</v>
      </c>
      <c r="D15" s="1">
        <f t="shared" si="1"/>
        <v>500</v>
      </c>
    </row>
    <row r="16" spans="1:4" ht="12.75">
      <c r="A16" s="11"/>
      <c r="C16" s="1">
        <f t="shared" si="0"/>
        <v>0</v>
      </c>
      <c r="D16" s="1">
        <f t="shared" si="1"/>
        <v>500</v>
      </c>
    </row>
    <row r="17" spans="1:4" ht="12.75">
      <c r="A17" s="11"/>
      <c r="C17" s="1">
        <f t="shared" si="0"/>
        <v>0</v>
      </c>
      <c r="D17" s="1">
        <f t="shared" si="1"/>
        <v>500</v>
      </c>
    </row>
    <row r="18" spans="1:4" ht="12.75">
      <c r="A18" s="11"/>
      <c r="C18" s="1">
        <f t="shared" si="0"/>
        <v>0</v>
      </c>
      <c r="D18" s="1">
        <f t="shared" si="1"/>
        <v>500</v>
      </c>
    </row>
    <row r="19" spans="1:4" ht="12.75">
      <c r="A19" s="11"/>
      <c r="C19" s="1">
        <f t="shared" si="0"/>
        <v>0</v>
      </c>
      <c r="D19" s="1">
        <f t="shared" si="1"/>
        <v>500</v>
      </c>
    </row>
    <row r="20" spans="1:4" ht="12.75">
      <c r="A20" s="11"/>
      <c r="C20" s="1">
        <f t="shared" si="0"/>
        <v>0</v>
      </c>
      <c r="D20" s="1">
        <f t="shared" si="1"/>
        <v>500</v>
      </c>
    </row>
    <row r="21" spans="1:4" ht="12.75">
      <c r="A21" s="11"/>
      <c r="C21" s="1">
        <f t="shared" si="0"/>
        <v>0</v>
      </c>
      <c r="D21" s="1">
        <f t="shared" si="1"/>
        <v>500</v>
      </c>
    </row>
    <row r="22" spans="1:4" ht="12.75">
      <c r="A22" s="11"/>
      <c r="C22" s="1">
        <f t="shared" si="0"/>
        <v>0</v>
      </c>
      <c r="D22" s="1">
        <f t="shared" si="1"/>
        <v>500</v>
      </c>
    </row>
    <row r="23" spans="1:4" ht="12.75">
      <c r="A23" s="11"/>
      <c r="C23" s="1">
        <f t="shared" si="0"/>
        <v>0</v>
      </c>
      <c r="D23" s="1">
        <f t="shared" si="1"/>
        <v>500</v>
      </c>
    </row>
    <row r="24" spans="1:4" ht="12.75">
      <c r="A24" s="11"/>
      <c r="C24" s="1">
        <f t="shared" si="0"/>
        <v>0</v>
      </c>
      <c r="D24" s="1">
        <f t="shared" si="1"/>
        <v>500</v>
      </c>
    </row>
    <row r="25" spans="1:4" ht="12.75">
      <c r="A25" s="11"/>
      <c r="C25" s="1">
        <f t="shared" si="0"/>
        <v>0</v>
      </c>
      <c r="D25" s="1">
        <f t="shared" si="1"/>
        <v>500</v>
      </c>
    </row>
    <row r="26" spans="1:4" ht="12.75">
      <c r="A26" s="11"/>
      <c r="C26" s="1">
        <f t="shared" si="0"/>
        <v>0</v>
      </c>
      <c r="D26" s="1">
        <f t="shared" si="1"/>
        <v>500</v>
      </c>
    </row>
    <row r="27" spans="1:4" ht="12.75">
      <c r="A27" s="11"/>
      <c r="C27" s="1">
        <f t="shared" si="0"/>
        <v>0</v>
      </c>
      <c r="D27" s="1">
        <f t="shared" si="1"/>
        <v>500</v>
      </c>
    </row>
    <row r="28" spans="1:4" ht="12.75">
      <c r="A28" s="11"/>
      <c r="C28" s="1">
        <f t="shared" si="0"/>
        <v>0</v>
      </c>
      <c r="D28" s="1">
        <f t="shared" si="1"/>
        <v>500</v>
      </c>
    </row>
    <row r="29" spans="1:4" ht="12.75">
      <c r="A29" s="11"/>
      <c r="C29" s="1">
        <f t="shared" si="0"/>
        <v>0</v>
      </c>
      <c r="D29" s="1">
        <f t="shared" si="1"/>
        <v>500</v>
      </c>
    </row>
    <row r="30" spans="1:4" ht="12.75">
      <c r="A30" s="11"/>
      <c r="C30" s="1">
        <f t="shared" si="0"/>
        <v>0</v>
      </c>
      <c r="D30" s="1">
        <f t="shared" si="1"/>
        <v>500</v>
      </c>
    </row>
    <row r="31" spans="1:4" ht="12.75">
      <c r="A31" s="11"/>
      <c r="C31" s="1">
        <f t="shared" si="0"/>
        <v>0</v>
      </c>
      <c r="D31" s="1">
        <f t="shared" si="1"/>
        <v>500</v>
      </c>
    </row>
    <row r="32" spans="1:4" ht="12.75">
      <c r="A32" s="11"/>
      <c r="C32" s="1">
        <f t="shared" si="0"/>
        <v>0</v>
      </c>
      <c r="D32" s="1">
        <f t="shared" si="1"/>
        <v>500</v>
      </c>
    </row>
    <row r="33" spans="1:4" ht="12.75">
      <c r="A33" s="11"/>
      <c r="C33" s="1">
        <f t="shared" si="0"/>
        <v>0</v>
      </c>
      <c r="D33" s="1">
        <f t="shared" si="1"/>
        <v>500</v>
      </c>
    </row>
    <row r="34" spans="1:4" ht="12.75">
      <c r="A34" s="11"/>
      <c r="C34" s="1">
        <f t="shared" si="0"/>
        <v>0</v>
      </c>
      <c r="D34" s="1">
        <f t="shared" si="1"/>
        <v>500</v>
      </c>
    </row>
    <row r="35" spans="1:4" ht="12.75">
      <c r="A35" s="11"/>
      <c r="C35" s="1">
        <f t="shared" si="0"/>
        <v>0</v>
      </c>
      <c r="D35" s="1">
        <f t="shared" si="1"/>
        <v>500</v>
      </c>
    </row>
    <row r="36" spans="1:4" ht="12.75">
      <c r="A36" s="11"/>
      <c r="C36" s="1">
        <f t="shared" si="0"/>
        <v>0</v>
      </c>
      <c r="D36" s="1">
        <f t="shared" si="1"/>
        <v>500</v>
      </c>
    </row>
    <row r="37" spans="1:4" ht="12.75">
      <c r="A37" s="11"/>
      <c r="C37" s="1">
        <f t="shared" si="0"/>
        <v>0</v>
      </c>
      <c r="D37" s="1">
        <f t="shared" si="1"/>
        <v>500</v>
      </c>
    </row>
    <row r="38" spans="1:4" ht="12.75">
      <c r="A38" s="11"/>
      <c r="C38" s="1">
        <f t="shared" si="0"/>
        <v>0</v>
      </c>
      <c r="D38" s="1">
        <f t="shared" si="1"/>
        <v>500</v>
      </c>
    </row>
    <row r="39" spans="1:4" ht="12.75">
      <c r="A39" s="11"/>
      <c r="C39" s="1">
        <f t="shared" si="0"/>
        <v>0</v>
      </c>
      <c r="D39" s="1">
        <f t="shared" si="1"/>
        <v>500</v>
      </c>
    </row>
    <row r="40" spans="1:4" ht="12.75">
      <c r="A40" s="11"/>
      <c r="C40" s="1">
        <f t="shared" si="0"/>
        <v>0</v>
      </c>
      <c r="D40" s="1">
        <f t="shared" si="1"/>
        <v>500</v>
      </c>
    </row>
    <row r="41" spans="1:4" ht="12.75">
      <c r="A41" s="11"/>
      <c r="C41" s="1">
        <f t="shared" si="0"/>
        <v>0</v>
      </c>
      <c r="D41" s="1">
        <f t="shared" si="1"/>
        <v>500</v>
      </c>
    </row>
    <row r="42" spans="1:4" ht="12.75">
      <c r="A42" s="11"/>
      <c r="C42" s="1">
        <f t="shared" si="0"/>
        <v>0</v>
      </c>
      <c r="D42" s="1">
        <f t="shared" si="1"/>
        <v>500</v>
      </c>
    </row>
    <row r="43" spans="1:4" ht="12.75">
      <c r="A43" s="11"/>
      <c r="C43" s="1">
        <f t="shared" si="0"/>
        <v>0</v>
      </c>
      <c r="D43" s="1">
        <f t="shared" si="1"/>
        <v>500</v>
      </c>
    </row>
    <row r="44" ht="12.75">
      <c r="A44" s="11"/>
    </row>
    <row r="45" ht="12.75">
      <c r="A45" s="11"/>
    </row>
    <row r="46" ht="12.75">
      <c r="A46" s="11"/>
    </row>
    <row r="47" ht="12.75">
      <c r="A47" s="11"/>
    </row>
    <row r="48" ht="12.75">
      <c r="A48" s="11"/>
    </row>
    <row r="49" ht="12.75">
      <c r="A49" s="11"/>
    </row>
    <row r="50" ht="12.75">
      <c r="A50" s="11"/>
    </row>
    <row r="51" ht="12.75">
      <c r="A51" s="11"/>
    </row>
    <row r="52" ht="12.75">
      <c r="A52" s="11"/>
    </row>
  </sheetData>
  <sheetProtection/>
  <printOptions/>
  <pageMargins left="0.747916666666667" right="0.747916666666667" top="0.984027777777778" bottom="0.984027777777778" header="0.511805555555556" footer="0.511805555555556"/>
  <pageSetup horizontalDpi="300" verticalDpi="3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1">
      <selection activeCell="D6" sqref="D6"/>
    </sheetView>
  </sheetViews>
  <sheetFormatPr defaultColWidth="9.140625" defaultRowHeight="12.75"/>
  <cols>
    <col min="1" max="1" width="8.8515625" style="1" customWidth="1"/>
    <col min="2" max="4" width="10.7109375" style="1" customWidth="1"/>
    <col min="5" max="5" width="78.57421875" style="1" customWidth="1"/>
    <col min="6" max="7" width="9.140625" style="2" customWidth="1"/>
    <col min="8" max="16384" width="9.140625" style="1" customWidth="1"/>
  </cols>
  <sheetData>
    <row r="1" spans="1:8" ht="20.25">
      <c r="A1" s="3" t="s">
        <v>43</v>
      </c>
      <c r="B1" s="4"/>
      <c r="C1" s="4"/>
      <c r="D1" s="4"/>
      <c r="E1" s="4"/>
      <c r="H1" s="5"/>
    </row>
    <row r="2" spans="1:7" ht="12.75">
      <c r="A2" s="6" t="s">
        <v>0</v>
      </c>
      <c r="B2" s="7"/>
      <c r="C2" s="7"/>
      <c r="D2" s="7"/>
      <c r="E2" s="7"/>
      <c r="F2" s="8"/>
      <c r="G2" s="8"/>
    </row>
    <row r="3" ht="12.75">
      <c r="A3" s="9"/>
    </row>
    <row r="4" spans="1:5" ht="12.75">
      <c r="A4" s="10" t="s">
        <v>1</v>
      </c>
      <c r="B4" s="10" t="s">
        <v>2</v>
      </c>
      <c r="C4" s="10" t="s">
        <v>3</v>
      </c>
      <c r="D4" s="10" t="s">
        <v>4</v>
      </c>
      <c r="E4" s="10" t="s">
        <v>5</v>
      </c>
    </row>
    <row r="5" spans="1:7" s="30" customFormat="1" ht="12.75">
      <c r="A5" s="37">
        <v>40299</v>
      </c>
      <c r="B5" s="38"/>
      <c r="C5" s="38">
        <f>B5</f>
        <v>0</v>
      </c>
      <c r="D5" s="1">
        <f>SUM(Apr!B:B)+Apr!D5-Apr!B5+May!B5</f>
        <v>500</v>
      </c>
      <c r="E5" s="38"/>
      <c r="F5" s="39"/>
      <c r="G5" s="39"/>
    </row>
    <row r="6" spans="1:5" ht="12.75">
      <c r="A6" s="11"/>
      <c r="C6" s="1">
        <f>C5+B6</f>
        <v>0</v>
      </c>
      <c r="D6" s="1">
        <f>D5+B6</f>
        <v>500</v>
      </c>
      <c r="E6" s="38"/>
    </row>
    <row r="7" spans="1:5" ht="12.75">
      <c r="A7" s="11"/>
      <c r="C7" s="1">
        <f aca="true" t="shared" si="0" ref="C7:C43">C6+B7</f>
        <v>0</v>
      </c>
      <c r="D7" s="1">
        <f aca="true" t="shared" si="1" ref="D7:D43">D6+B7</f>
        <v>500</v>
      </c>
      <c r="E7" s="38"/>
    </row>
    <row r="8" spans="1:5" ht="12.75">
      <c r="A8" s="11"/>
      <c r="C8" s="1">
        <f t="shared" si="0"/>
        <v>0</v>
      </c>
      <c r="D8" s="1">
        <f t="shared" si="1"/>
        <v>500</v>
      </c>
      <c r="E8" s="38"/>
    </row>
    <row r="9" spans="1:5" ht="12.75">
      <c r="A9" s="11"/>
      <c r="C9" s="1">
        <f t="shared" si="0"/>
        <v>0</v>
      </c>
      <c r="D9" s="1">
        <f t="shared" si="1"/>
        <v>500</v>
      </c>
      <c r="E9" s="38"/>
    </row>
    <row r="10" spans="1:4" ht="12.75">
      <c r="A10" s="11"/>
      <c r="C10" s="1">
        <f t="shared" si="0"/>
        <v>0</v>
      </c>
      <c r="D10" s="1">
        <f t="shared" si="1"/>
        <v>500</v>
      </c>
    </row>
    <row r="11" spans="1:4" ht="12.75">
      <c r="A11" s="11"/>
      <c r="C11" s="1">
        <f t="shared" si="0"/>
        <v>0</v>
      </c>
      <c r="D11" s="1">
        <f t="shared" si="1"/>
        <v>500</v>
      </c>
    </row>
    <row r="12" spans="1:5" ht="12.75">
      <c r="A12" s="11"/>
      <c r="C12" s="1">
        <f t="shared" si="0"/>
        <v>0</v>
      </c>
      <c r="D12" s="1">
        <f t="shared" si="1"/>
        <v>500</v>
      </c>
      <c r="E12" s="38"/>
    </row>
    <row r="13" spans="1:4" ht="12.75">
      <c r="A13" s="11"/>
      <c r="C13" s="1">
        <f t="shared" si="0"/>
        <v>0</v>
      </c>
      <c r="D13" s="1">
        <f t="shared" si="1"/>
        <v>500</v>
      </c>
    </row>
    <row r="14" spans="1:4" ht="12.75">
      <c r="A14" s="11"/>
      <c r="C14" s="1">
        <f t="shared" si="0"/>
        <v>0</v>
      </c>
      <c r="D14" s="1">
        <f t="shared" si="1"/>
        <v>500</v>
      </c>
    </row>
    <row r="15" spans="1:4" ht="12.75">
      <c r="A15" s="11"/>
      <c r="C15" s="1">
        <f t="shared" si="0"/>
        <v>0</v>
      </c>
      <c r="D15" s="1">
        <f t="shared" si="1"/>
        <v>500</v>
      </c>
    </row>
    <row r="16" spans="1:4" ht="12.75">
      <c r="A16" s="11"/>
      <c r="C16" s="1">
        <f t="shared" si="0"/>
        <v>0</v>
      </c>
      <c r="D16" s="1">
        <f t="shared" si="1"/>
        <v>500</v>
      </c>
    </row>
    <row r="17" spans="1:4" ht="12.75">
      <c r="A17" s="11"/>
      <c r="C17" s="1">
        <f t="shared" si="0"/>
        <v>0</v>
      </c>
      <c r="D17" s="1">
        <f t="shared" si="1"/>
        <v>500</v>
      </c>
    </row>
    <row r="18" spans="1:4" ht="12.75">
      <c r="A18" s="11"/>
      <c r="C18" s="1">
        <f t="shared" si="0"/>
        <v>0</v>
      </c>
      <c r="D18" s="1">
        <f t="shared" si="1"/>
        <v>500</v>
      </c>
    </row>
    <row r="19" spans="1:4" ht="12.75">
      <c r="A19" s="11"/>
      <c r="C19" s="1">
        <f t="shared" si="0"/>
        <v>0</v>
      </c>
      <c r="D19" s="1">
        <f t="shared" si="1"/>
        <v>500</v>
      </c>
    </row>
    <row r="20" spans="1:4" ht="12.75">
      <c r="A20" s="11"/>
      <c r="C20" s="1">
        <f t="shared" si="0"/>
        <v>0</v>
      </c>
      <c r="D20" s="1">
        <f t="shared" si="1"/>
        <v>500</v>
      </c>
    </row>
    <row r="21" spans="1:4" ht="12.75">
      <c r="A21" s="11"/>
      <c r="C21" s="1">
        <f t="shared" si="0"/>
        <v>0</v>
      </c>
      <c r="D21" s="1">
        <f t="shared" si="1"/>
        <v>500</v>
      </c>
    </row>
    <row r="22" spans="1:4" ht="12.75">
      <c r="A22" s="11"/>
      <c r="C22" s="1">
        <f t="shared" si="0"/>
        <v>0</v>
      </c>
      <c r="D22" s="1">
        <f t="shared" si="1"/>
        <v>500</v>
      </c>
    </row>
    <row r="23" spans="1:5" ht="12.75">
      <c r="A23" s="11"/>
      <c r="C23" s="1">
        <f t="shared" si="0"/>
        <v>0</v>
      </c>
      <c r="D23" s="1">
        <f t="shared" si="1"/>
        <v>500</v>
      </c>
      <c r="E23" s="30"/>
    </row>
    <row r="24" spans="1:4" ht="12.75">
      <c r="A24" s="11"/>
      <c r="C24" s="1">
        <f t="shared" si="0"/>
        <v>0</v>
      </c>
      <c r="D24" s="1">
        <f t="shared" si="1"/>
        <v>500</v>
      </c>
    </row>
    <row r="25" spans="1:4" ht="12.75">
      <c r="A25" s="11"/>
      <c r="C25" s="1">
        <f t="shared" si="0"/>
        <v>0</v>
      </c>
      <c r="D25" s="1">
        <f t="shared" si="1"/>
        <v>500</v>
      </c>
    </row>
    <row r="26" spans="1:4" ht="12.75">
      <c r="A26" s="11"/>
      <c r="C26" s="1">
        <f t="shared" si="0"/>
        <v>0</v>
      </c>
      <c r="D26" s="1">
        <f t="shared" si="1"/>
        <v>500</v>
      </c>
    </row>
    <row r="27" spans="1:4" ht="12.75">
      <c r="A27" s="11"/>
      <c r="C27" s="1">
        <f t="shared" si="0"/>
        <v>0</v>
      </c>
      <c r="D27" s="1">
        <f t="shared" si="1"/>
        <v>500</v>
      </c>
    </row>
    <row r="28" spans="1:4" ht="12.75">
      <c r="A28" s="11"/>
      <c r="C28" s="1">
        <f t="shared" si="0"/>
        <v>0</v>
      </c>
      <c r="D28" s="1">
        <f t="shared" si="1"/>
        <v>500</v>
      </c>
    </row>
    <row r="29" spans="1:4" ht="12.75">
      <c r="A29" s="11"/>
      <c r="C29" s="1">
        <f t="shared" si="0"/>
        <v>0</v>
      </c>
      <c r="D29" s="1">
        <f t="shared" si="1"/>
        <v>500</v>
      </c>
    </row>
    <row r="30" spans="1:4" ht="12.75">
      <c r="A30" s="11"/>
      <c r="C30" s="1">
        <f t="shared" si="0"/>
        <v>0</v>
      </c>
      <c r="D30" s="1">
        <f t="shared" si="1"/>
        <v>500</v>
      </c>
    </row>
    <row r="31" spans="1:4" ht="12.75">
      <c r="A31" s="11"/>
      <c r="C31" s="1">
        <f t="shared" si="0"/>
        <v>0</v>
      </c>
      <c r="D31" s="1">
        <f t="shared" si="1"/>
        <v>500</v>
      </c>
    </row>
    <row r="32" spans="1:4" ht="12.75">
      <c r="A32" s="11"/>
      <c r="C32" s="1">
        <f t="shared" si="0"/>
        <v>0</v>
      </c>
      <c r="D32" s="1">
        <f t="shared" si="1"/>
        <v>500</v>
      </c>
    </row>
    <row r="33" spans="1:4" ht="12.75">
      <c r="A33" s="11"/>
      <c r="C33" s="1">
        <f t="shared" si="0"/>
        <v>0</v>
      </c>
      <c r="D33" s="1">
        <f t="shared" si="1"/>
        <v>500</v>
      </c>
    </row>
    <row r="34" spans="1:4" ht="12.75">
      <c r="A34" s="11"/>
      <c r="C34" s="1">
        <f t="shared" si="0"/>
        <v>0</v>
      </c>
      <c r="D34" s="1">
        <f t="shared" si="1"/>
        <v>500</v>
      </c>
    </row>
    <row r="35" spans="1:4" ht="12.75">
      <c r="A35" s="11"/>
      <c r="C35" s="1">
        <f t="shared" si="0"/>
        <v>0</v>
      </c>
      <c r="D35" s="1">
        <f t="shared" si="1"/>
        <v>500</v>
      </c>
    </row>
    <row r="36" spans="1:4" ht="12.75">
      <c r="A36" s="11"/>
      <c r="C36" s="1">
        <f t="shared" si="0"/>
        <v>0</v>
      </c>
      <c r="D36" s="1">
        <f t="shared" si="1"/>
        <v>500</v>
      </c>
    </row>
    <row r="37" spans="1:4" ht="12.75">
      <c r="A37" s="11"/>
      <c r="C37" s="1">
        <f t="shared" si="0"/>
        <v>0</v>
      </c>
      <c r="D37" s="1">
        <f t="shared" si="1"/>
        <v>500</v>
      </c>
    </row>
    <row r="38" spans="1:4" ht="12.75">
      <c r="A38" s="11"/>
      <c r="C38" s="1">
        <f t="shared" si="0"/>
        <v>0</v>
      </c>
      <c r="D38" s="1">
        <f t="shared" si="1"/>
        <v>500</v>
      </c>
    </row>
    <row r="39" spans="1:4" ht="12.75">
      <c r="A39" s="11"/>
      <c r="C39" s="1">
        <f t="shared" si="0"/>
        <v>0</v>
      </c>
      <c r="D39" s="1">
        <f t="shared" si="1"/>
        <v>500</v>
      </c>
    </row>
    <row r="40" spans="1:4" ht="12.75">
      <c r="A40" s="11"/>
      <c r="C40" s="1">
        <f t="shared" si="0"/>
        <v>0</v>
      </c>
      <c r="D40" s="1">
        <f t="shared" si="1"/>
        <v>500</v>
      </c>
    </row>
    <row r="41" spans="1:4" ht="12.75">
      <c r="A41" s="11"/>
      <c r="C41" s="1">
        <f t="shared" si="0"/>
        <v>0</v>
      </c>
      <c r="D41" s="1">
        <f t="shared" si="1"/>
        <v>500</v>
      </c>
    </row>
    <row r="42" spans="1:4" ht="12.75">
      <c r="A42" s="11"/>
      <c r="C42" s="1">
        <f t="shared" si="0"/>
        <v>0</v>
      </c>
      <c r="D42" s="1">
        <f t="shared" si="1"/>
        <v>500</v>
      </c>
    </row>
    <row r="43" spans="1:4" ht="12.75">
      <c r="A43" s="11"/>
      <c r="C43" s="1">
        <f t="shared" si="0"/>
        <v>0</v>
      </c>
      <c r="D43" s="1">
        <f t="shared" si="1"/>
        <v>500</v>
      </c>
    </row>
    <row r="44" ht="12.75">
      <c r="A44" s="11"/>
    </row>
    <row r="45" ht="12.75">
      <c r="A45" s="11"/>
    </row>
    <row r="46" ht="12.75">
      <c r="A46" s="11"/>
    </row>
    <row r="47" ht="12.75">
      <c r="A47" s="11"/>
    </row>
    <row r="48" ht="12.75">
      <c r="A48" s="11"/>
    </row>
    <row r="49" ht="12.75">
      <c r="A49" s="11"/>
    </row>
    <row r="50" ht="12.75">
      <c r="A50" s="11"/>
    </row>
    <row r="51" ht="12.75">
      <c r="A51" s="11"/>
    </row>
    <row r="52" ht="12.75">
      <c r="A52" s="11"/>
    </row>
    <row r="53" ht="12.75">
      <c r="A53" s="11"/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1">
      <selection activeCell="D6" sqref="D6"/>
    </sheetView>
  </sheetViews>
  <sheetFormatPr defaultColWidth="9.140625" defaultRowHeight="12.75"/>
  <cols>
    <col min="1" max="1" width="8.8515625" style="1" customWidth="1"/>
    <col min="2" max="4" width="10.7109375" style="1" customWidth="1"/>
    <col min="5" max="5" width="87.140625" style="1" customWidth="1"/>
    <col min="6" max="7" width="9.140625" style="2" customWidth="1"/>
    <col min="8" max="16384" width="9.140625" style="1" customWidth="1"/>
  </cols>
  <sheetData>
    <row r="1" spans="1:8" ht="20.25">
      <c r="A1" s="3" t="s">
        <v>44</v>
      </c>
      <c r="B1" s="4"/>
      <c r="C1" s="4"/>
      <c r="D1" s="4"/>
      <c r="E1" s="4"/>
      <c r="H1" s="5"/>
    </row>
    <row r="2" spans="1:7" ht="12.75">
      <c r="A2" s="6" t="s">
        <v>0</v>
      </c>
      <c r="B2" s="7"/>
      <c r="C2" s="7"/>
      <c r="D2" s="7"/>
      <c r="E2" s="7"/>
      <c r="F2" s="8"/>
      <c r="G2" s="8"/>
    </row>
    <row r="3" ht="12.75">
      <c r="A3" s="9"/>
    </row>
    <row r="4" spans="1:5" ht="12.75">
      <c r="A4" s="10" t="s">
        <v>1</v>
      </c>
      <c r="B4" s="10" t="s">
        <v>2</v>
      </c>
      <c r="C4" s="10" t="s">
        <v>3</v>
      </c>
      <c r="D4" s="10" t="s">
        <v>4</v>
      </c>
      <c r="E4" s="10" t="s">
        <v>5</v>
      </c>
    </row>
    <row r="5" spans="1:5" ht="12.75">
      <c r="A5" s="11">
        <v>40333</v>
      </c>
      <c r="B5" s="38"/>
      <c r="C5" s="38">
        <f>B5</f>
        <v>0</v>
      </c>
      <c r="D5" s="1">
        <f>SUM(May!B:B)+May!D5-May!B5+Apr!B5</f>
        <v>500</v>
      </c>
      <c r="E5" s="38"/>
    </row>
    <row r="6" spans="1:4" ht="12.75">
      <c r="A6" s="36"/>
      <c r="C6" s="38">
        <f>C5+B6</f>
        <v>0</v>
      </c>
      <c r="D6" s="1">
        <f>D5+B6</f>
        <v>500</v>
      </c>
    </row>
    <row r="7" spans="1:4" ht="12.75">
      <c r="A7" s="11"/>
      <c r="C7" s="38">
        <f aca="true" t="shared" si="0" ref="C7:C40">C6+B7</f>
        <v>0</v>
      </c>
      <c r="D7" s="1">
        <f aca="true" t="shared" si="1" ref="D7:D40">D6+B7</f>
        <v>500</v>
      </c>
    </row>
    <row r="8" spans="1:4" ht="12.75">
      <c r="A8" s="11"/>
      <c r="C8" s="38">
        <f t="shared" si="0"/>
        <v>0</v>
      </c>
      <c r="D8" s="1">
        <f t="shared" si="1"/>
        <v>500</v>
      </c>
    </row>
    <row r="9" spans="1:4" ht="12.75">
      <c r="A9" s="11"/>
      <c r="C9" s="38">
        <f t="shared" si="0"/>
        <v>0</v>
      </c>
      <c r="D9" s="1">
        <f t="shared" si="1"/>
        <v>500</v>
      </c>
    </row>
    <row r="10" spans="1:5" ht="12.75">
      <c r="A10" s="41"/>
      <c r="B10" s="30"/>
      <c r="C10" s="38">
        <f t="shared" si="0"/>
        <v>0</v>
      </c>
      <c r="D10" s="1">
        <f t="shared" si="1"/>
        <v>500</v>
      </c>
      <c r="E10" s="30"/>
    </row>
    <row r="11" spans="1:5" ht="12.75">
      <c r="A11" s="41"/>
      <c r="B11" s="30"/>
      <c r="C11" s="38">
        <f t="shared" si="0"/>
        <v>0</v>
      </c>
      <c r="D11" s="1">
        <f t="shared" si="1"/>
        <v>500</v>
      </c>
      <c r="E11" s="30"/>
    </row>
    <row r="12" spans="1:4" ht="12.75">
      <c r="A12" s="11"/>
      <c r="C12" s="38">
        <f t="shared" si="0"/>
        <v>0</v>
      </c>
      <c r="D12" s="1">
        <f t="shared" si="1"/>
        <v>500</v>
      </c>
    </row>
    <row r="13" spans="1:5" ht="12.75">
      <c r="A13" s="11"/>
      <c r="C13" s="38">
        <f t="shared" si="0"/>
        <v>0</v>
      </c>
      <c r="D13" s="1">
        <f t="shared" si="1"/>
        <v>500</v>
      </c>
      <c r="E13" s="12"/>
    </row>
    <row r="14" spans="1:5" ht="12.75">
      <c r="A14" s="11"/>
      <c r="C14" s="38">
        <f t="shared" si="0"/>
        <v>0</v>
      </c>
      <c r="D14" s="1">
        <f t="shared" si="1"/>
        <v>500</v>
      </c>
      <c r="E14" s="12"/>
    </row>
    <row r="15" spans="1:5" ht="12.75">
      <c r="A15" s="11"/>
      <c r="C15" s="38">
        <f t="shared" si="0"/>
        <v>0</v>
      </c>
      <c r="D15" s="1">
        <f t="shared" si="1"/>
        <v>500</v>
      </c>
      <c r="E15" s="12"/>
    </row>
    <row r="16" spans="1:5" ht="12.75">
      <c r="A16" s="11"/>
      <c r="C16" s="38">
        <f t="shared" si="0"/>
        <v>0</v>
      </c>
      <c r="D16" s="1">
        <f t="shared" si="1"/>
        <v>500</v>
      </c>
      <c r="E16" s="12"/>
    </row>
    <row r="17" spans="1:5" ht="12.75">
      <c r="A17" s="11"/>
      <c r="C17" s="38">
        <f t="shared" si="0"/>
        <v>0</v>
      </c>
      <c r="D17" s="1">
        <f t="shared" si="1"/>
        <v>500</v>
      </c>
      <c r="E17" s="12"/>
    </row>
    <row r="18" spans="1:4" ht="12.75">
      <c r="A18" s="11"/>
      <c r="C18" s="38">
        <f t="shared" si="0"/>
        <v>0</v>
      </c>
      <c r="D18" s="1">
        <f t="shared" si="1"/>
        <v>500</v>
      </c>
    </row>
    <row r="19" spans="1:4" ht="12.75">
      <c r="A19" s="11"/>
      <c r="C19" s="38">
        <f t="shared" si="0"/>
        <v>0</v>
      </c>
      <c r="D19" s="1">
        <f t="shared" si="1"/>
        <v>500</v>
      </c>
    </row>
    <row r="20" spans="1:5" ht="12.75">
      <c r="A20" s="11"/>
      <c r="C20" s="38">
        <f t="shared" si="0"/>
        <v>0</v>
      </c>
      <c r="D20" s="1">
        <f t="shared" si="1"/>
        <v>500</v>
      </c>
      <c r="E20" s="12"/>
    </row>
    <row r="21" spans="1:4" ht="12.75">
      <c r="A21" s="11"/>
      <c r="C21" s="38">
        <f t="shared" si="0"/>
        <v>0</v>
      </c>
      <c r="D21" s="1">
        <f t="shared" si="1"/>
        <v>500</v>
      </c>
    </row>
    <row r="22" spans="1:4" ht="12.75">
      <c r="A22" s="11"/>
      <c r="C22" s="38">
        <f t="shared" si="0"/>
        <v>0</v>
      </c>
      <c r="D22" s="1">
        <f t="shared" si="1"/>
        <v>500</v>
      </c>
    </row>
    <row r="23" spans="1:4" ht="12.75">
      <c r="A23" s="11"/>
      <c r="C23" s="38">
        <f t="shared" si="0"/>
        <v>0</v>
      </c>
      <c r="D23" s="1">
        <f t="shared" si="1"/>
        <v>500</v>
      </c>
    </row>
    <row r="24" spans="1:4" ht="12.75">
      <c r="A24" s="11"/>
      <c r="C24" s="38">
        <f t="shared" si="0"/>
        <v>0</v>
      </c>
      <c r="D24" s="1">
        <f t="shared" si="1"/>
        <v>500</v>
      </c>
    </row>
    <row r="25" spans="1:4" ht="12.75">
      <c r="A25" s="11"/>
      <c r="C25" s="38">
        <f t="shared" si="0"/>
        <v>0</v>
      </c>
      <c r="D25" s="1">
        <f t="shared" si="1"/>
        <v>500</v>
      </c>
    </row>
    <row r="26" spans="1:4" ht="12.75">
      <c r="A26" s="11"/>
      <c r="C26" s="38">
        <f t="shared" si="0"/>
        <v>0</v>
      </c>
      <c r="D26" s="1">
        <f t="shared" si="1"/>
        <v>500</v>
      </c>
    </row>
    <row r="27" spans="1:4" ht="12.75">
      <c r="A27" s="11"/>
      <c r="C27" s="38">
        <f t="shared" si="0"/>
        <v>0</v>
      </c>
      <c r="D27" s="1">
        <f t="shared" si="1"/>
        <v>500</v>
      </c>
    </row>
    <row r="28" spans="1:4" ht="12.75">
      <c r="A28" s="11"/>
      <c r="C28" s="38">
        <f t="shared" si="0"/>
        <v>0</v>
      </c>
      <c r="D28" s="1">
        <f t="shared" si="1"/>
        <v>500</v>
      </c>
    </row>
    <row r="29" spans="1:4" ht="12.75">
      <c r="A29" s="11"/>
      <c r="C29" s="38">
        <f t="shared" si="0"/>
        <v>0</v>
      </c>
      <c r="D29" s="1">
        <f t="shared" si="1"/>
        <v>500</v>
      </c>
    </row>
    <row r="30" spans="1:4" ht="12.75">
      <c r="A30" s="11"/>
      <c r="C30" s="38">
        <f t="shared" si="0"/>
        <v>0</v>
      </c>
      <c r="D30" s="1">
        <f t="shared" si="1"/>
        <v>500</v>
      </c>
    </row>
    <row r="31" spans="1:4" ht="12.75">
      <c r="A31" s="11"/>
      <c r="C31" s="38">
        <f t="shared" si="0"/>
        <v>0</v>
      </c>
      <c r="D31" s="1">
        <f t="shared" si="1"/>
        <v>500</v>
      </c>
    </row>
    <row r="32" spans="1:4" ht="12.75">
      <c r="A32" s="11"/>
      <c r="C32" s="38">
        <f t="shared" si="0"/>
        <v>0</v>
      </c>
      <c r="D32" s="1">
        <f t="shared" si="1"/>
        <v>500</v>
      </c>
    </row>
    <row r="33" spans="1:4" ht="12.75">
      <c r="A33" s="11"/>
      <c r="C33" s="38">
        <f t="shared" si="0"/>
        <v>0</v>
      </c>
      <c r="D33" s="1">
        <f t="shared" si="1"/>
        <v>500</v>
      </c>
    </row>
    <row r="34" spans="1:4" ht="12.75">
      <c r="A34" s="11"/>
      <c r="C34" s="38">
        <f t="shared" si="0"/>
        <v>0</v>
      </c>
      <c r="D34" s="1">
        <f t="shared" si="1"/>
        <v>500</v>
      </c>
    </row>
    <row r="35" spans="1:4" ht="12.75">
      <c r="A35" s="11"/>
      <c r="C35" s="38">
        <f t="shared" si="0"/>
        <v>0</v>
      </c>
      <c r="D35" s="1">
        <f t="shared" si="1"/>
        <v>500</v>
      </c>
    </row>
    <row r="36" spans="1:4" ht="12.75">
      <c r="A36" s="11"/>
      <c r="C36" s="38">
        <f t="shared" si="0"/>
        <v>0</v>
      </c>
      <c r="D36" s="1">
        <f t="shared" si="1"/>
        <v>500</v>
      </c>
    </row>
    <row r="37" spans="1:4" ht="12.75">
      <c r="A37" s="11"/>
      <c r="C37" s="38">
        <f t="shared" si="0"/>
        <v>0</v>
      </c>
      <c r="D37" s="1">
        <f t="shared" si="1"/>
        <v>500</v>
      </c>
    </row>
    <row r="38" spans="1:4" ht="12.75">
      <c r="A38" s="11"/>
      <c r="C38" s="38">
        <f t="shared" si="0"/>
        <v>0</v>
      </c>
      <c r="D38" s="1">
        <f t="shared" si="1"/>
        <v>500</v>
      </c>
    </row>
    <row r="39" spans="1:4" ht="12.75">
      <c r="A39" s="11"/>
      <c r="C39" s="38">
        <f t="shared" si="0"/>
        <v>0</v>
      </c>
      <c r="D39" s="1">
        <f t="shared" si="1"/>
        <v>500</v>
      </c>
    </row>
    <row r="40" spans="1:4" ht="12.75">
      <c r="A40" s="11"/>
      <c r="C40" s="38">
        <f t="shared" si="0"/>
        <v>0</v>
      </c>
      <c r="D40" s="1">
        <f t="shared" si="1"/>
        <v>500</v>
      </c>
    </row>
    <row r="41" ht="12.75">
      <c r="A41" s="11"/>
    </row>
    <row r="42" ht="12.75">
      <c r="A42" s="11"/>
    </row>
    <row r="43" ht="12.75">
      <c r="A43" s="11"/>
    </row>
    <row r="44" ht="12.75">
      <c r="A44" s="11"/>
    </row>
    <row r="45" ht="12.75">
      <c r="A45" s="11"/>
    </row>
    <row r="46" ht="12.75">
      <c r="A46" s="11"/>
    </row>
    <row r="47" ht="12.75">
      <c r="A47" s="11"/>
    </row>
    <row r="48" ht="12.75">
      <c r="A48" s="11"/>
    </row>
    <row r="49" ht="12.75">
      <c r="A49" s="11"/>
    </row>
    <row r="50" ht="12.75">
      <c r="A50" s="11"/>
    </row>
    <row r="51" ht="12.75">
      <c r="A51" s="11"/>
    </row>
    <row r="52" ht="12.75">
      <c r="A52" s="11"/>
    </row>
    <row r="53" ht="12.75">
      <c r="A53" s="11"/>
    </row>
  </sheetData>
  <sheetProtection/>
  <printOptions/>
  <pageMargins left="0.5" right="0.5" top="0.5" bottom="0.5" header="0.5118055555555556" footer="0.5118055555555556"/>
  <pageSetup horizontalDpi="300" verticalDpi="3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65536"/>
  <sheetViews>
    <sheetView zoomScalePageLayoutView="0" workbookViewId="0" topLeftCell="A1">
      <selection activeCell="D6" sqref="D6"/>
    </sheetView>
  </sheetViews>
  <sheetFormatPr defaultColWidth="9.140625" defaultRowHeight="12.75"/>
  <cols>
    <col min="1" max="1" width="8.8515625" style="1" customWidth="1"/>
    <col min="2" max="4" width="10.7109375" style="1" customWidth="1"/>
    <col min="5" max="5" width="81.7109375" style="1" customWidth="1"/>
    <col min="6" max="7" width="9.140625" style="2" customWidth="1"/>
    <col min="8" max="16384" width="9.140625" style="1" customWidth="1"/>
  </cols>
  <sheetData>
    <row r="1" spans="1:8" ht="20.25">
      <c r="A1" s="3" t="s">
        <v>45</v>
      </c>
      <c r="B1" s="4"/>
      <c r="C1" s="4"/>
      <c r="D1" s="4"/>
      <c r="E1" s="4"/>
      <c r="H1" s="5"/>
    </row>
    <row r="2" spans="1:7" ht="12.75">
      <c r="A2" s="6" t="s">
        <v>0</v>
      </c>
      <c r="B2" s="7"/>
      <c r="C2" s="7"/>
      <c r="D2" s="7"/>
      <c r="E2" s="7"/>
      <c r="F2" s="8"/>
      <c r="G2" s="8"/>
    </row>
    <row r="3" ht="12.75">
      <c r="A3" s="9"/>
    </row>
    <row r="4" spans="1:5" ht="12.75">
      <c r="A4" s="10" t="s">
        <v>1</v>
      </c>
      <c r="B4" s="10" t="s">
        <v>2</v>
      </c>
      <c r="C4" s="10" t="s">
        <v>3</v>
      </c>
      <c r="D4" s="10" t="s">
        <v>4</v>
      </c>
      <c r="E4" s="10" t="s">
        <v>5</v>
      </c>
    </row>
    <row r="5" spans="1:7" s="30" customFormat="1" ht="12.75">
      <c r="A5" s="11">
        <v>40360</v>
      </c>
      <c r="B5" s="38"/>
      <c r="C5" s="38">
        <f>B5</f>
        <v>0</v>
      </c>
      <c r="D5" s="1">
        <f>SUM(Jun!B:B)+Jun!D5-Jun!B5+Jul!B5</f>
        <v>500</v>
      </c>
      <c r="E5" s="38"/>
      <c r="F5" s="39"/>
      <c r="G5" s="39"/>
    </row>
    <row r="6" spans="1:5" ht="12.75">
      <c r="A6" s="11"/>
      <c r="C6" s="1">
        <f>C5+B6</f>
        <v>0</v>
      </c>
      <c r="D6" s="1">
        <f>D5+B6</f>
        <v>500</v>
      </c>
      <c r="E6" s="30"/>
    </row>
    <row r="7" spans="1:5" ht="12.75">
      <c r="A7" s="11"/>
      <c r="C7" s="1">
        <f aca="true" t="shared" si="0" ref="C7:C44">C6+B7</f>
        <v>0</v>
      </c>
      <c r="D7" s="1">
        <f aca="true" t="shared" si="1" ref="D7:D44">D6+B7</f>
        <v>500</v>
      </c>
      <c r="E7" s="30"/>
    </row>
    <row r="8" spans="1:5" ht="12.75">
      <c r="A8" s="11"/>
      <c r="C8" s="1">
        <f t="shared" si="0"/>
        <v>0</v>
      </c>
      <c r="D8" s="1">
        <f t="shared" si="1"/>
        <v>500</v>
      </c>
      <c r="E8" s="30"/>
    </row>
    <row r="9" spans="1:5" ht="12.75">
      <c r="A9" s="11"/>
      <c r="C9" s="1">
        <f t="shared" si="0"/>
        <v>0</v>
      </c>
      <c r="D9" s="1">
        <f t="shared" si="1"/>
        <v>500</v>
      </c>
      <c r="E9" s="30"/>
    </row>
    <row r="10" spans="1:5" ht="12.75">
      <c r="A10" s="11"/>
      <c r="C10" s="1">
        <f t="shared" si="0"/>
        <v>0</v>
      </c>
      <c r="D10" s="1">
        <f t="shared" si="1"/>
        <v>500</v>
      </c>
      <c r="E10" s="30"/>
    </row>
    <row r="11" spans="1:5" ht="12.75">
      <c r="A11" s="11"/>
      <c r="C11" s="1">
        <f t="shared" si="0"/>
        <v>0</v>
      </c>
      <c r="D11" s="1">
        <f t="shared" si="1"/>
        <v>500</v>
      </c>
      <c r="E11" s="30"/>
    </row>
    <row r="12" spans="1:5" ht="12.75">
      <c r="A12" s="11"/>
      <c r="C12" s="1">
        <f t="shared" si="0"/>
        <v>0</v>
      </c>
      <c r="D12" s="1">
        <f t="shared" si="1"/>
        <v>500</v>
      </c>
      <c r="E12" s="30"/>
    </row>
    <row r="13" spans="1:5" ht="12.75">
      <c r="A13" s="11"/>
      <c r="C13" s="1">
        <f t="shared" si="0"/>
        <v>0</v>
      </c>
      <c r="D13" s="1">
        <f t="shared" si="1"/>
        <v>500</v>
      </c>
      <c r="E13" s="30"/>
    </row>
    <row r="14" spans="1:5" ht="12.75">
      <c r="A14" s="11"/>
      <c r="C14" s="1">
        <f t="shared" si="0"/>
        <v>0</v>
      </c>
      <c r="D14" s="1">
        <f t="shared" si="1"/>
        <v>500</v>
      </c>
      <c r="E14" s="30"/>
    </row>
    <row r="15" spans="1:5" ht="12.75">
      <c r="A15" s="11"/>
      <c r="C15" s="1">
        <f t="shared" si="0"/>
        <v>0</v>
      </c>
      <c r="D15" s="1">
        <f t="shared" si="1"/>
        <v>500</v>
      </c>
      <c r="E15" s="30"/>
    </row>
    <row r="16" spans="1:5" ht="12.75">
      <c r="A16" s="11"/>
      <c r="C16" s="1">
        <f t="shared" si="0"/>
        <v>0</v>
      </c>
      <c r="D16" s="1">
        <f t="shared" si="1"/>
        <v>500</v>
      </c>
      <c r="E16" s="30"/>
    </row>
    <row r="17" spans="1:5" ht="12.75">
      <c r="A17" s="11"/>
      <c r="C17" s="1">
        <f t="shared" si="0"/>
        <v>0</v>
      </c>
      <c r="D17" s="1">
        <f t="shared" si="1"/>
        <v>500</v>
      </c>
      <c r="E17" s="30"/>
    </row>
    <row r="18" spans="1:5" ht="12.75">
      <c r="A18" s="11"/>
      <c r="C18" s="1">
        <f t="shared" si="0"/>
        <v>0</v>
      </c>
      <c r="D18" s="1">
        <f t="shared" si="1"/>
        <v>500</v>
      </c>
      <c r="E18" s="30"/>
    </row>
    <row r="19" spans="1:5" ht="12.75">
      <c r="A19" s="11"/>
      <c r="C19" s="1">
        <f t="shared" si="0"/>
        <v>0</v>
      </c>
      <c r="D19" s="1">
        <f t="shared" si="1"/>
        <v>500</v>
      </c>
      <c r="E19" s="30"/>
    </row>
    <row r="20" spans="1:5" ht="12.75">
      <c r="A20" s="11"/>
      <c r="C20" s="1">
        <f t="shared" si="0"/>
        <v>0</v>
      </c>
      <c r="D20" s="1">
        <f t="shared" si="1"/>
        <v>500</v>
      </c>
      <c r="E20" s="30"/>
    </row>
    <row r="21" spans="1:5" ht="12.75">
      <c r="A21" s="11"/>
      <c r="C21" s="1">
        <f t="shared" si="0"/>
        <v>0</v>
      </c>
      <c r="D21" s="1">
        <f t="shared" si="1"/>
        <v>500</v>
      </c>
      <c r="E21" s="30"/>
    </row>
    <row r="22" spans="1:5" ht="12.75">
      <c r="A22" s="11"/>
      <c r="C22" s="1">
        <f t="shared" si="0"/>
        <v>0</v>
      </c>
      <c r="D22" s="1">
        <f t="shared" si="1"/>
        <v>500</v>
      </c>
      <c r="E22" s="30"/>
    </row>
    <row r="23" spans="1:5" ht="12.75">
      <c r="A23" s="11"/>
      <c r="C23" s="1">
        <f t="shared" si="0"/>
        <v>0</v>
      </c>
      <c r="D23" s="1">
        <f t="shared" si="1"/>
        <v>500</v>
      </c>
      <c r="E23" s="30"/>
    </row>
    <row r="24" spans="1:5" ht="12.75">
      <c r="A24" s="11"/>
      <c r="C24" s="1">
        <f t="shared" si="0"/>
        <v>0</v>
      </c>
      <c r="D24" s="1">
        <f t="shared" si="1"/>
        <v>500</v>
      </c>
      <c r="E24" s="30"/>
    </row>
    <row r="25" spans="1:5" ht="12.75">
      <c r="A25" s="11"/>
      <c r="C25" s="1">
        <f t="shared" si="0"/>
        <v>0</v>
      </c>
      <c r="D25" s="1">
        <f t="shared" si="1"/>
        <v>500</v>
      </c>
      <c r="E25" s="30"/>
    </row>
    <row r="26" spans="1:5" ht="12.75">
      <c r="A26" s="11"/>
      <c r="C26" s="1">
        <f t="shared" si="0"/>
        <v>0</v>
      </c>
      <c r="D26" s="1">
        <f t="shared" si="1"/>
        <v>500</v>
      </c>
      <c r="E26" s="30"/>
    </row>
    <row r="27" spans="1:5" ht="12.75">
      <c r="A27" s="11"/>
      <c r="C27" s="1">
        <f t="shared" si="0"/>
        <v>0</v>
      </c>
      <c r="D27" s="1">
        <f t="shared" si="1"/>
        <v>500</v>
      </c>
      <c r="E27" s="30"/>
    </row>
    <row r="28" spans="1:5" ht="12.75">
      <c r="A28" s="11"/>
      <c r="C28" s="1">
        <f t="shared" si="0"/>
        <v>0</v>
      </c>
      <c r="D28" s="1">
        <f t="shared" si="1"/>
        <v>500</v>
      </c>
      <c r="E28" s="30"/>
    </row>
    <row r="29" spans="1:5" ht="12.75">
      <c r="A29" s="11"/>
      <c r="C29" s="1">
        <f t="shared" si="0"/>
        <v>0</v>
      </c>
      <c r="D29" s="1">
        <f t="shared" si="1"/>
        <v>500</v>
      </c>
      <c r="E29" s="30"/>
    </row>
    <row r="30" spans="1:5" ht="12.75">
      <c r="A30" s="11"/>
      <c r="C30" s="1">
        <f t="shared" si="0"/>
        <v>0</v>
      </c>
      <c r="D30" s="1">
        <f t="shared" si="1"/>
        <v>500</v>
      </c>
      <c r="E30" s="30"/>
    </row>
    <row r="31" spans="1:5" ht="12.75">
      <c r="A31" s="11"/>
      <c r="C31" s="1">
        <f t="shared" si="0"/>
        <v>0</v>
      </c>
      <c r="D31" s="1">
        <f t="shared" si="1"/>
        <v>500</v>
      </c>
      <c r="E31" s="30"/>
    </row>
    <row r="32" spans="1:5" ht="12.75">
      <c r="A32" s="11"/>
      <c r="C32" s="1">
        <f t="shared" si="0"/>
        <v>0</v>
      </c>
      <c r="D32" s="1">
        <f t="shared" si="1"/>
        <v>500</v>
      </c>
      <c r="E32" s="30"/>
    </row>
    <row r="33" spans="1:5" ht="12.75">
      <c r="A33" s="11"/>
      <c r="C33" s="1">
        <f t="shared" si="0"/>
        <v>0</v>
      </c>
      <c r="D33" s="1">
        <f t="shared" si="1"/>
        <v>500</v>
      </c>
      <c r="E33" s="30"/>
    </row>
    <row r="34" spans="1:5" ht="12.75">
      <c r="A34" s="11"/>
      <c r="C34" s="1">
        <f t="shared" si="0"/>
        <v>0</v>
      </c>
      <c r="D34" s="1">
        <f t="shared" si="1"/>
        <v>500</v>
      </c>
      <c r="E34" s="30"/>
    </row>
    <row r="35" spans="1:4" ht="12.75">
      <c r="A35" s="11"/>
      <c r="C35" s="1">
        <f t="shared" si="0"/>
        <v>0</v>
      </c>
      <c r="D35" s="1">
        <f t="shared" si="1"/>
        <v>500</v>
      </c>
    </row>
    <row r="36" spans="1:4" ht="12.75">
      <c r="A36" s="11"/>
      <c r="C36" s="1">
        <f t="shared" si="0"/>
        <v>0</v>
      </c>
      <c r="D36" s="1">
        <f t="shared" si="1"/>
        <v>500</v>
      </c>
    </row>
    <row r="37" spans="1:4" ht="12.75">
      <c r="A37" s="11"/>
      <c r="C37" s="1">
        <f t="shared" si="0"/>
        <v>0</v>
      </c>
      <c r="D37" s="1">
        <f t="shared" si="1"/>
        <v>500</v>
      </c>
    </row>
    <row r="38" spans="1:4" ht="12.75">
      <c r="A38" s="11"/>
      <c r="C38" s="1">
        <f t="shared" si="0"/>
        <v>0</v>
      </c>
      <c r="D38" s="1">
        <f t="shared" si="1"/>
        <v>500</v>
      </c>
    </row>
    <row r="39" spans="1:4" ht="12.75">
      <c r="A39" s="11"/>
      <c r="C39" s="1">
        <f t="shared" si="0"/>
        <v>0</v>
      </c>
      <c r="D39" s="1">
        <f t="shared" si="1"/>
        <v>500</v>
      </c>
    </row>
    <row r="40" spans="1:4" ht="12.75">
      <c r="A40" s="11"/>
      <c r="C40" s="1">
        <f t="shared" si="0"/>
        <v>0</v>
      </c>
      <c r="D40" s="1">
        <f t="shared" si="1"/>
        <v>500</v>
      </c>
    </row>
    <row r="41" spans="1:4" ht="12.75">
      <c r="A41" s="11"/>
      <c r="C41" s="1">
        <f t="shared" si="0"/>
        <v>0</v>
      </c>
      <c r="D41" s="1">
        <f t="shared" si="1"/>
        <v>500</v>
      </c>
    </row>
    <row r="42" spans="1:4" ht="12.75">
      <c r="A42" s="11"/>
      <c r="C42" s="1">
        <f t="shared" si="0"/>
        <v>0</v>
      </c>
      <c r="D42" s="1">
        <f t="shared" si="1"/>
        <v>500</v>
      </c>
    </row>
    <row r="43" spans="1:4" ht="12.75">
      <c r="A43" s="11"/>
      <c r="C43" s="1">
        <f t="shared" si="0"/>
        <v>0</v>
      </c>
      <c r="D43" s="1">
        <f t="shared" si="1"/>
        <v>500</v>
      </c>
    </row>
    <row r="44" spans="1:4" ht="12.75">
      <c r="A44" s="11"/>
      <c r="C44" s="1">
        <f t="shared" si="0"/>
        <v>0</v>
      </c>
      <c r="D44" s="1">
        <f t="shared" si="1"/>
        <v>500</v>
      </c>
    </row>
    <row r="45" ht="12.75">
      <c r="A45" s="11"/>
    </row>
    <row r="46" ht="12.75">
      <c r="A46" s="11"/>
    </row>
    <row r="47" ht="12.75">
      <c r="A47" s="11"/>
    </row>
    <row r="48" ht="12.75">
      <c r="A48" s="11"/>
    </row>
    <row r="49" ht="12.75">
      <c r="A49" s="11"/>
    </row>
    <row r="50" ht="12.75">
      <c r="A50" s="11"/>
    </row>
    <row r="51" ht="12.75">
      <c r="A51" s="11"/>
    </row>
    <row r="52" ht="12.75">
      <c r="A52" s="11"/>
    </row>
    <row r="53" ht="12.75">
      <c r="A53" s="11"/>
    </row>
    <row r="54" ht="12.75">
      <c r="A54" s="11"/>
    </row>
    <row r="65536" ht="12.75">
      <c r="E65536" s="30"/>
    </row>
  </sheetData>
  <sheetProtection/>
  <printOptions/>
  <pageMargins left="0.7479166666666667" right="0.7479166666666667" top="1.25" bottom="0.9840277777777778" header="0.5118055555555556" footer="0.5118055555555556"/>
  <pageSetup horizontalDpi="300" verticalDpi="3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1">
      <selection activeCell="E28" sqref="E28"/>
    </sheetView>
  </sheetViews>
  <sheetFormatPr defaultColWidth="9.140625" defaultRowHeight="12.75"/>
  <cols>
    <col min="1" max="1" width="8.8515625" style="1" customWidth="1"/>
    <col min="2" max="2" width="8.57421875" style="1" customWidth="1"/>
    <col min="3" max="4" width="10.7109375" style="1" customWidth="1"/>
    <col min="5" max="5" width="83.8515625" style="1" customWidth="1"/>
    <col min="6" max="7" width="9.140625" style="2" customWidth="1"/>
    <col min="8" max="16384" width="9.140625" style="1" customWidth="1"/>
  </cols>
  <sheetData>
    <row r="1" spans="1:8" ht="20.25">
      <c r="A1" s="3" t="s">
        <v>46</v>
      </c>
      <c r="B1" s="4"/>
      <c r="C1" s="4"/>
      <c r="D1" s="4"/>
      <c r="E1" s="4"/>
      <c r="H1" s="5"/>
    </row>
    <row r="2" spans="1:7" ht="12.75">
      <c r="A2" s="6" t="s">
        <v>0</v>
      </c>
      <c r="B2" s="7"/>
      <c r="C2" s="7"/>
      <c r="D2" s="7"/>
      <c r="E2" s="7"/>
      <c r="F2" s="8"/>
      <c r="G2" s="8"/>
    </row>
    <row r="3" ht="12.75">
      <c r="A3" s="9"/>
    </row>
    <row r="4" spans="1:5" ht="12.75">
      <c r="A4" s="10" t="s">
        <v>1</v>
      </c>
      <c r="B4" s="10" t="s">
        <v>2</v>
      </c>
      <c r="C4" s="10" t="s">
        <v>3</v>
      </c>
      <c r="D4" s="10" t="s">
        <v>4</v>
      </c>
      <c r="E4" s="10" t="s">
        <v>5</v>
      </c>
    </row>
    <row r="5" spans="1:7" s="30" customFormat="1" ht="12.75">
      <c r="A5" s="11">
        <v>40391</v>
      </c>
      <c r="B5" s="38"/>
      <c r="C5" s="38">
        <f>B5</f>
        <v>0</v>
      </c>
      <c r="D5" s="1">
        <f>SUM(Jul!B:B)+Jul!D5-Jul!B5+Jun!B5</f>
        <v>500</v>
      </c>
      <c r="E5" s="38"/>
      <c r="F5" s="39"/>
      <c r="G5" s="39"/>
    </row>
    <row r="6" spans="1:4" ht="12.75">
      <c r="A6" s="11"/>
      <c r="C6" s="1">
        <f>C5+B6</f>
        <v>0</v>
      </c>
      <c r="D6" s="1">
        <f>D5+B6</f>
        <v>500</v>
      </c>
    </row>
    <row r="7" spans="1:4" ht="12.75">
      <c r="A7" s="11"/>
      <c r="C7" s="1">
        <f aca="true" t="shared" si="0" ref="C7:C41">C6+B7</f>
        <v>0</v>
      </c>
      <c r="D7" s="1">
        <f aca="true" t="shared" si="1" ref="D7:D41">D6+B7</f>
        <v>500</v>
      </c>
    </row>
    <row r="8" spans="1:4" ht="12.75">
      <c r="A8" s="11"/>
      <c r="C8" s="1">
        <f t="shared" si="0"/>
        <v>0</v>
      </c>
      <c r="D8" s="1">
        <f t="shared" si="1"/>
        <v>500</v>
      </c>
    </row>
    <row r="9" spans="1:4" ht="12.75">
      <c r="A9" s="11"/>
      <c r="C9" s="1">
        <f t="shared" si="0"/>
        <v>0</v>
      </c>
      <c r="D9" s="1">
        <f t="shared" si="1"/>
        <v>500</v>
      </c>
    </row>
    <row r="10" spans="1:4" ht="12.75">
      <c r="A10" s="11"/>
      <c r="C10" s="1">
        <f t="shared" si="0"/>
        <v>0</v>
      </c>
      <c r="D10" s="1">
        <f t="shared" si="1"/>
        <v>500</v>
      </c>
    </row>
    <row r="11" spans="1:4" ht="12.75">
      <c r="A11" s="11"/>
      <c r="C11" s="1">
        <f t="shared" si="0"/>
        <v>0</v>
      </c>
      <c r="D11" s="1">
        <f t="shared" si="1"/>
        <v>500</v>
      </c>
    </row>
    <row r="12" spans="1:4" ht="12.75">
      <c r="A12" s="11"/>
      <c r="C12" s="1">
        <f t="shared" si="0"/>
        <v>0</v>
      </c>
      <c r="D12" s="1">
        <f t="shared" si="1"/>
        <v>500</v>
      </c>
    </row>
    <row r="13" spans="1:4" ht="12.75">
      <c r="A13" s="11"/>
      <c r="C13" s="1">
        <f t="shared" si="0"/>
        <v>0</v>
      </c>
      <c r="D13" s="1">
        <f t="shared" si="1"/>
        <v>500</v>
      </c>
    </row>
    <row r="14" spans="1:4" ht="12.75">
      <c r="A14" s="11"/>
      <c r="C14" s="1">
        <f t="shared" si="0"/>
        <v>0</v>
      </c>
      <c r="D14" s="1">
        <f t="shared" si="1"/>
        <v>500</v>
      </c>
    </row>
    <row r="15" spans="1:4" ht="12.75">
      <c r="A15" s="11"/>
      <c r="C15" s="1">
        <f t="shared" si="0"/>
        <v>0</v>
      </c>
      <c r="D15" s="1">
        <f t="shared" si="1"/>
        <v>500</v>
      </c>
    </row>
    <row r="16" spans="1:4" ht="12.75">
      <c r="A16" s="11"/>
      <c r="C16" s="1">
        <f t="shared" si="0"/>
        <v>0</v>
      </c>
      <c r="D16" s="1">
        <f t="shared" si="1"/>
        <v>500</v>
      </c>
    </row>
    <row r="17" spans="1:4" ht="12.75">
      <c r="A17" s="11"/>
      <c r="C17" s="1">
        <f t="shared" si="0"/>
        <v>0</v>
      </c>
      <c r="D17" s="1">
        <f t="shared" si="1"/>
        <v>500</v>
      </c>
    </row>
    <row r="18" spans="1:4" ht="12.75">
      <c r="A18" s="11"/>
      <c r="C18" s="1">
        <f t="shared" si="0"/>
        <v>0</v>
      </c>
      <c r="D18" s="1">
        <f t="shared" si="1"/>
        <v>500</v>
      </c>
    </row>
    <row r="19" spans="1:4" ht="12.75">
      <c r="A19" s="11"/>
      <c r="C19" s="1">
        <f t="shared" si="0"/>
        <v>0</v>
      </c>
      <c r="D19" s="1">
        <f t="shared" si="1"/>
        <v>500</v>
      </c>
    </row>
    <row r="20" spans="1:4" ht="12.75">
      <c r="A20" s="11"/>
      <c r="C20" s="1">
        <f t="shared" si="0"/>
        <v>0</v>
      </c>
      <c r="D20" s="1">
        <f t="shared" si="1"/>
        <v>500</v>
      </c>
    </row>
    <row r="21" spans="1:4" ht="12.75">
      <c r="A21" s="11"/>
      <c r="C21" s="1">
        <f t="shared" si="0"/>
        <v>0</v>
      </c>
      <c r="D21" s="1">
        <f t="shared" si="1"/>
        <v>500</v>
      </c>
    </row>
    <row r="22" spans="1:4" ht="12.75">
      <c r="A22" s="11"/>
      <c r="C22" s="1">
        <f t="shared" si="0"/>
        <v>0</v>
      </c>
      <c r="D22" s="1">
        <f t="shared" si="1"/>
        <v>500</v>
      </c>
    </row>
    <row r="23" spans="1:4" ht="12.75">
      <c r="A23" s="11"/>
      <c r="C23" s="1">
        <f t="shared" si="0"/>
        <v>0</v>
      </c>
      <c r="D23" s="1">
        <f t="shared" si="1"/>
        <v>500</v>
      </c>
    </row>
    <row r="24" spans="1:4" ht="12.75">
      <c r="A24" s="11"/>
      <c r="C24" s="1">
        <f t="shared" si="0"/>
        <v>0</v>
      </c>
      <c r="D24" s="1">
        <f t="shared" si="1"/>
        <v>500</v>
      </c>
    </row>
    <row r="25" spans="1:4" ht="12.75">
      <c r="A25" s="11"/>
      <c r="C25" s="1">
        <f t="shared" si="0"/>
        <v>0</v>
      </c>
      <c r="D25" s="1">
        <f t="shared" si="1"/>
        <v>500</v>
      </c>
    </row>
    <row r="26" spans="1:4" ht="12.75">
      <c r="A26" s="11"/>
      <c r="C26" s="1">
        <f t="shared" si="0"/>
        <v>0</v>
      </c>
      <c r="D26" s="1">
        <f t="shared" si="1"/>
        <v>500</v>
      </c>
    </row>
    <row r="27" spans="1:4" ht="12.75">
      <c r="A27" s="11"/>
      <c r="C27" s="1">
        <f t="shared" si="0"/>
        <v>0</v>
      </c>
      <c r="D27" s="1">
        <f t="shared" si="1"/>
        <v>500</v>
      </c>
    </row>
    <row r="28" spans="1:4" ht="12.75">
      <c r="A28" s="11"/>
      <c r="C28" s="1">
        <f t="shared" si="0"/>
        <v>0</v>
      </c>
      <c r="D28" s="1">
        <f t="shared" si="1"/>
        <v>500</v>
      </c>
    </row>
    <row r="29" spans="1:4" ht="12.75">
      <c r="A29" s="11"/>
      <c r="C29" s="1">
        <f t="shared" si="0"/>
        <v>0</v>
      </c>
      <c r="D29" s="1">
        <f t="shared" si="1"/>
        <v>500</v>
      </c>
    </row>
    <row r="30" spans="1:4" ht="12.75">
      <c r="A30" s="11"/>
      <c r="C30" s="1">
        <f t="shared" si="0"/>
        <v>0</v>
      </c>
      <c r="D30" s="1">
        <f t="shared" si="1"/>
        <v>500</v>
      </c>
    </row>
    <row r="31" spans="1:4" ht="12.75">
      <c r="A31" s="11"/>
      <c r="C31" s="1">
        <f t="shared" si="0"/>
        <v>0</v>
      </c>
      <c r="D31" s="1">
        <f t="shared" si="1"/>
        <v>500</v>
      </c>
    </row>
    <row r="32" spans="1:4" ht="12.75">
      <c r="A32" s="11"/>
      <c r="C32" s="1">
        <f t="shared" si="0"/>
        <v>0</v>
      </c>
      <c r="D32" s="1">
        <f t="shared" si="1"/>
        <v>500</v>
      </c>
    </row>
    <row r="33" spans="1:4" ht="12.75">
      <c r="A33" s="11"/>
      <c r="C33" s="1">
        <f t="shared" si="0"/>
        <v>0</v>
      </c>
      <c r="D33" s="1">
        <f t="shared" si="1"/>
        <v>500</v>
      </c>
    </row>
    <row r="34" spans="1:4" ht="12.75">
      <c r="A34" s="11"/>
      <c r="C34" s="1">
        <f t="shared" si="0"/>
        <v>0</v>
      </c>
      <c r="D34" s="1">
        <f t="shared" si="1"/>
        <v>500</v>
      </c>
    </row>
    <row r="35" spans="1:4" ht="12.75">
      <c r="A35" s="11"/>
      <c r="C35" s="1">
        <f t="shared" si="0"/>
        <v>0</v>
      </c>
      <c r="D35" s="1">
        <f t="shared" si="1"/>
        <v>500</v>
      </c>
    </row>
    <row r="36" spans="1:4" ht="12.75">
      <c r="A36" s="11"/>
      <c r="C36" s="1">
        <f t="shared" si="0"/>
        <v>0</v>
      </c>
      <c r="D36" s="1">
        <f t="shared" si="1"/>
        <v>500</v>
      </c>
    </row>
    <row r="37" spans="1:4" ht="12.75">
      <c r="A37" s="11"/>
      <c r="C37" s="1">
        <f t="shared" si="0"/>
        <v>0</v>
      </c>
      <c r="D37" s="1">
        <f t="shared" si="1"/>
        <v>500</v>
      </c>
    </row>
    <row r="38" spans="1:4" ht="12.75">
      <c r="A38" s="11"/>
      <c r="C38" s="1">
        <f t="shared" si="0"/>
        <v>0</v>
      </c>
      <c r="D38" s="1">
        <f t="shared" si="1"/>
        <v>500</v>
      </c>
    </row>
    <row r="39" spans="1:4" ht="12.75">
      <c r="A39" s="11"/>
      <c r="C39" s="1">
        <f t="shared" si="0"/>
        <v>0</v>
      </c>
      <c r="D39" s="1">
        <f t="shared" si="1"/>
        <v>500</v>
      </c>
    </row>
    <row r="40" spans="1:4" ht="12.75">
      <c r="A40" s="11"/>
      <c r="C40" s="1">
        <f t="shared" si="0"/>
        <v>0</v>
      </c>
      <c r="D40" s="1">
        <f t="shared" si="1"/>
        <v>500</v>
      </c>
    </row>
    <row r="41" spans="1:4" ht="12.75">
      <c r="A41" s="11"/>
      <c r="C41" s="1">
        <f t="shared" si="0"/>
        <v>0</v>
      </c>
      <c r="D41" s="1">
        <f t="shared" si="1"/>
        <v>500</v>
      </c>
    </row>
    <row r="42" ht="12.75">
      <c r="A42" s="11"/>
    </row>
    <row r="43" ht="12.75">
      <c r="A43" s="11"/>
    </row>
    <row r="44" ht="12.75">
      <c r="A44" s="11"/>
    </row>
    <row r="45" ht="12.75">
      <c r="A45" s="11"/>
    </row>
    <row r="46" ht="12.75">
      <c r="A46" s="11"/>
    </row>
    <row r="47" ht="12.75">
      <c r="A47" s="11"/>
    </row>
    <row r="48" ht="12.75">
      <c r="A48" s="11"/>
    </row>
    <row r="49" ht="12.75">
      <c r="A49" s="11"/>
    </row>
    <row r="50" ht="12.75">
      <c r="A50" s="11"/>
    </row>
    <row r="51" ht="12.75">
      <c r="A51" s="11"/>
    </row>
    <row r="52" ht="12.75">
      <c r="A52" s="11"/>
    </row>
    <row r="53" ht="12.75">
      <c r="A53" s="11"/>
    </row>
  </sheetData>
  <sheetProtection/>
  <printOptions/>
  <pageMargins left="0.7479166666666667" right="0.7479166666666667" top="1.25" bottom="0.9840277777777778" header="0.5118055555555556" footer="0.5118055555555556"/>
  <pageSetup horizontalDpi="300" verticalDpi="3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1">
      <selection activeCell="E32" sqref="E32"/>
    </sheetView>
  </sheetViews>
  <sheetFormatPr defaultColWidth="9.140625" defaultRowHeight="12.75"/>
  <cols>
    <col min="1" max="1" width="8.8515625" style="1" customWidth="1"/>
    <col min="2" max="4" width="10.7109375" style="1" customWidth="1"/>
    <col min="5" max="5" width="81.28125" style="1" customWidth="1"/>
    <col min="6" max="7" width="9.140625" style="2" customWidth="1"/>
    <col min="8" max="16384" width="9.140625" style="1" customWidth="1"/>
  </cols>
  <sheetData>
    <row r="1" spans="1:8" ht="20.25">
      <c r="A1" s="3" t="s">
        <v>47</v>
      </c>
      <c r="B1" s="4"/>
      <c r="C1" s="4"/>
      <c r="D1" s="4"/>
      <c r="E1" s="4"/>
      <c r="H1" s="5"/>
    </row>
    <row r="2" spans="1:7" ht="12.75">
      <c r="A2" s="6" t="s">
        <v>0</v>
      </c>
      <c r="B2" s="7"/>
      <c r="C2" s="7"/>
      <c r="D2" s="7"/>
      <c r="E2" s="7"/>
      <c r="F2" s="8"/>
      <c r="G2" s="8"/>
    </row>
    <row r="3" ht="12.75">
      <c r="A3" s="9"/>
    </row>
    <row r="4" spans="1:5" ht="12.75">
      <c r="A4" s="10" t="s">
        <v>1</v>
      </c>
      <c r="B4" s="10" t="s">
        <v>2</v>
      </c>
      <c r="C4" s="10" t="s">
        <v>3</v>
      </c>
      <c r="D4" s="10" t="s">
        <v>4</v>
      </c>
      <c r="E4" s="10" t="s">
        <v>5</v>
      </c>
    </row>
    <row r="5" spans="1:7" s="30" customFormat="1" ht="12.75">
      <c r="A5" s="11">
        <v>40422</v>
      </c>
      <c r="B5" s="38"/>
      <c r="C5" s="38">
        <f>B5</f>
        <v>0</v>
      </c>
      <c r="D5" s="1">
        <f>SUM(Aug!B:B)+Aug!D5-Aug!B5+Aug!B5</f>
        <v>500</v>
      </c>
      <c r="E5" s="38"/>
      <c r="F5" s="39"/>
      <c r="G5" s="39"/>
    </row>
    <row r="6" spans="1:4" ht="12.75">
      <c r="A6" s="11"/>
      <c r="C6" s="1">
        <f>C5+B6</f>
        <v>0</v>
      </c>
      <c r="D6" s="1">
        <f>D5+B6</f>
        <v>500</v>
      </c>
    </row>
    <row r="7" spans="1:4" ht="12.75">
      <c r="A7" s="11"/>
      <c r="C7" s="1">
        <f aca="true" t="shared" si="0" ref="C7:C41">C6+B7</f>
        <v>0</v>
      </c>
      <c r="D7" s="1">
        <f aca="true" t="shared" si="1" ref="D7:D41">D6+B7</f>
        <v>500</v>
      </c>
    </row>
    <row r="8" spans="1:4" ht="12.75">
      <c r="A8" s="11"/>
      <c r="C8" s="1">
        <f t="shared" si="0"/>
        <v>0</v>
      </c>
      <c r="D8" s="1">
        <f t="shared" si="1"/>
        <v>500</v>
      </c>
    </row>
    <row r="9" spans="1:4" ht="12.75">
      <c r="A9" s="11"/>
      <c r="C9" s="1">
        <f t="shared" si="0"/>
        <v>0</v>
      </c>
      <c r="D9" s="1">
        <f t="shared" si="1"/>
        <v>500</v>
      </c>
    </row>
    <row r="10" spans="1:4" ht="12.75">
      <c r="A10" s="11"/>
      <c r="C10" s="1">
        <f t="shared" si="0"/>
        <v>0</v>
      </c>
      <c r="D10" s="1">
        <f t="shared" si="1"/>
        <v>500</v>
      </c>
    </row>
    <row r="11" spans="1:4" ht="12.75">
      <c r="A11" s="11"/>
      <c r="C11" s="1">
        <f t="shared" si="0"/>
        <v>0</v>
      </c>
      <c r="D11" s="1">
        <f t="shared" si="1"/>
        <v>500</v>
      </c>
    </row>
    <row r="12" spans="1:4" ht="12.75">
      <c r="A12" s="11"/>
      <c r="C12" s="1">
        <f t="shared" si="0"/>
        <v>0</v>
      </c>
      <c r="D12" s="1">
        <f t="shared" si="1"/>
        <v>500</v>
      </c>
    </row>
    <row r="13" spans="1:4" ht="12.75">
      <c r="A13" s="11"/>
      <c r="C13" s="1">
        <f t="shared" si="0"/>
        <v>0</v>
      </c>
      <c r="D13" s="1">
        <f t="shared" si="1"/>
        <v>500</v>
      </c>
    </row>
    <row r="14" spans="1:4" ht="12.75">
      <c r="A14" s="11"/>
      <c r="C14" s="1">
        <f t="shared" si="0"/>
        <v>0</v>
      </c>
      <c r="D14" s="1">
        <f t="shared" si="1"/>
        <v>500</v>
      </c>
    </row>
    <row r="15" spans="1:4" ht="12.75">
      <c r="A15" s="11"/>
      <c r="C15" s="1">
        <f t="shared" si="0"/>
        <v>0</v>
      </c>
      <c r="D15" s="1">
        <f t="shared" si="1"/>
        <v>500</v>
      </c>
    </row>
    <row r="16" spans="1:4" ht="12.75">
      <c r="A16" s="11"/>
      <c r="C16" s="1">
        <f t="shared" si="0"/>
        <v>0</v>
      </c>
      <c r="D16" s="1">
        <f t="shared" si="1"/>
        <v>500</v>
      </c>
    </row>
    <row r="17" spans="1:4" ht="12.75">
      <c r="A17" s="11"/>
      <c r="C17" s="1">
        <f t="shared" si="0"/>
        <v>0</v>
      </c>
      <c r="D17" s="1">
        <f t="shared" si="1"/>
        <v>500</v>
      </c>
    </row>
    <row r="18" spans="1:4" ht="12.75">
      <c r="A18" s="11"/>
      <c r="C18" s="1">
        <f t="shared" si="0"/>
        <v>0</v>
      </c>
      <c r="D18" s="1">
        <f t="shared" si="1"/>
        <v>500</v>
      </c>
    </row>
    <row r="19" spans="1:4" ht="12.75">
      <c r="A19" s="11"/>
      <c r="C19" s="1">
        <f t="shared" si="0"/>
        <v>0</v>
      </c>
      <c r="D19" s="1">
        <f t="shared" si="1"/>
        <v>500</v>
      </c>
    </row>
    <row r="20" spans="1:4" ht="12.75">
      <c r="A20" s="11"/>
      <c r="C20" s="1">
        <f t="shared" si="0"/>
        <v>0</v>
      </c>
      <c r="D20" s="1">
        <f t="shared" si="1"/>
        <v>500</v>
      </c>
    </row>
    <row r="21" spans="1:4" ht="12.75">
      <c r="A21" s="11"/>
      <c r="C21" s="1">
        <f t="shared" si="0"/>
        <v>0</v>
      </c>
      <c r="D21" s="1">
        <f t="shared" si="1"/>
        <v>500</v>
      </c>
    </row>
    <row r="22" spans="1:4" ht="12.75">
      <c r="A22" s="11"/>
      <c r="C22" s="1">
        <f t="shared" si="0"/>
        <v>0</v>
      </c>
      <c r="D22" s="1">
        <f t="shared" si="1"/>
        <v>500</v>
      </c>
    </row>
    <row r="23" spans="1:4" ht="12.75">
      <c r="A23" s="11"/>
      <c r="C23" s="1">
        <f t="shared" si="0"/>
        <v>0</v>
      </c>
      <c r="D23" s="1">
        <f t="shared" si="1"/>
        <v>500</v>
      </c>
    </row>
    <row r="24" spans="1:4" ht="12.75">
      <c r="A24" s="11"/>
      <c r="C24" s="1">
        <f t="shared" si="0"/>
        <v>0</v>
      </c>
      <c r="D24" s="1">
        <f t="shared" si="1"/>
        <v>500</v>
      </c>
    </row>
    <row r="25" spans="1:4" ht="12.75">
      <c r="A25" s="11"/>
      <c r="C25" s="1">
        <f t="shared" si="0"/>
        <v>0</v>
      </c>
      <c r="D25" s="1">
        <f t="shared" si="1"/>
        <v>500</v>
      </c>
    </row>
    <row r="26" spans="1:4" ht="12.75">
      <c r="A26" s="11"/>
      <c r="C26" s="1">
        <f t="shared" si="0"/>
        <v>0</v>
      </c>
      <c r="D26" s="1">
        <f t="shared" si="1"/>
        <v>500</v>
      </c>
    </row>
    <row r="27" spans="1:4" ht="12.75">
      <c r="A27" s="11"/>
      <c r="C27" s="1">
        <f t="shared" si="0"/>
        <v>0</v>
      </c>
      <c r="D27" s="1">
        <f t="shared" si="1"/>
        <v>500</v>
      </c>
    </row>
    <row r="28" spans="1:4" ht="12.75">
      <c r="A28" s="11"/>
      <c r="C28" s="1">
        <f t="shared" si="0"/>
        <v>0</v>
      </c>
      <c r="D28" s="1">
        <f t="shared" si="1"/>
        <v>500</v>
      </c>
    </row>
    <row r="29" spans="1:4" ht="12.75">
      <c r="A29" s="11"/>
      <c r="C29" s="1">
        <f t="shared" si="0"/>
        <v>0</v>
      </c>
      <c r="D29" s="1">
        <f t="shared" si="1"/>
        <v>500</v>
      </c>
    </row>
    <row r="30" spans="1:4" ht="12.75">
      <c r="A30" s="11"/>
      <c r="C30" s="1">
        <f t="shared" si="0"/>
        <v>0</v>
      </c>
      <c r="D30" s="1">
        <f t="shared" si="1"/>
        <v>500</v>
      </c>
    </row>
    <row r="31" spans="1:4" ht="12.75">
      <c r="A31" s="11"/>
      <c r="C31" s="1">
        <f t="shared" si="0"/>
        <v>0</v>
      </c>
      <c r="D31" s="1">
        <f t="shared" si="1"/>
        <v>500</v>
      </c>
    </row>
    <row r="32" spans="1:4" ht="12.75">
      <c r="A32" s="11"/>
      <c r="C32" s="1">
        <f t="shared" si="0"/>
        <v>0</v>
      </c>
      <c r="D32" s="1">
        <f t="shared" si="1"/>
        <v>500</v>
      </c>
    </row>
    <row r="33" spans="1:4" ht="12.75">
      <c r="A33" s="11"/>
      <c r="C33" s="1">
        <f t="shared" si="0"/>
        <v>0</v>
      </c>
      <c r="D33" s="1">
        <f t="shared" si="1"/>
        <v>500</v>
      </c>
    </row>
    <row r="34" spans="1:4" ht="12.75">
      <c r="A34" s="11"/>
      <c r="C34" s="1">
        <f t="shared" si="0"/>
        <v>0</v>
      </c>
      <c r="D34" s="1">
        <f t="shared" si="1"/>
        <v>500</v>
      </c>
    </row>
    <row r="35" spans="1:4" ht="12.75">
      <c r="A35" s="11"/>
      <c r="C35" s="1">
        <f t="shared" si="0"/>
        <v>0</v>
      </c>
      <c r="D35" s="1">
        <f t="shared" si="1"/>
        <v>500</v>
      </c>
    </row>
    <row r="36" spans="1:4" ht="12.75">
      <c r="A36" s="11"/>
      <c r="C36" s="1">
        <f t="shared" si="0"/>
        <v>0</v>
      </c>
      <c r="D36" s="1">
        <f t="shared" si="1"/>
        <v>500</v>
      </c>
    </row>
    <row r="37" spans="1:4" ht="12.75">
      <c r="A37" s="11"/>
      <c r="C37" s="1">
        <f t="shared" si="0"/>
        <v>0</v>
      </c>
      <c r="D37" s="1">
        <f t="shared" si="1"/>
        <v>500</v>
      </c>
    </row>
    <row r="38" spans="1:4" ht="12.75">
      <c r="A38" s="11"/>
      <c r="C38" s="1">
        <f t="shared" si="0"/>
        <v>0</v>
      </c>
      <c r="D38" s="1">
        <f t="shared" si="1"/>
        <v>500</v>
      </c>
    </row>
    <row r="39" spans="1:4" ht="12.75">
      <c r="A39" s="11"/>
      <c r="C39" s="1">
        <f t="shared" si="0"/>
        <v>0</v>
      </c>
      <c r="D39" s="1">
        <f t="shared" si="1"/>
        <v>500</v>
      </c>
    </row>
    <row r="40" spans="1:4" ht="12.75">
      <c r="A40" s="11"/>
      <c r="C40" s="1">
        <f t="shared" si="0"/>
        <v>0</v>
      </c>
      <c r="D40" s="1">
        <f t="shared" si="1"/>
        <v>500</v>
      </c>
    </row>
    <row r="41" spans="1:4" ht="12.75">
      <c r="A41" s="11"/>
      <c r="C41" s="1">
        <f t="shared" si="0"/>
        <v>0</v>
      </c>
      <c r="D41" s="1">
        <f t="shared" si="1"/>
        <v>500</v>
      </c>
    </row>
    <row r="42" ht="12.75">
      <c r="A42" s="11"/>
    </row>
    <row r="43" ht="12.75">
      <c r="A43" s="11"/>
    </row>
    <row r="44" ht="12.75">
      <c r="A44" s="11"/>
    </row>
    <row r="45" ht="12.75">
      <c r="A45" s="11"/>
    </row>
    <row r="46" ht="12.75">
      <c r="A46" s="11"/>
    </row>
    <row r="47" ht="12.75">
      <c r="A47" s="11"/>
    </row>
    <row r="48" ht="12.75">
      <c r="A48" s="11"/>
    </row>
    <row r="49" ht="12.75">
      <c r="A49" s="11"/>
    </row>
    <row r="50" ht="12.75">
      <c r="A50" s="11"/>
    </row>
    <row r="51" ht="12.75">
      <c r="A51" s="11"/>
    </row>
    <row r="52" ht="12.75">
      <c r="A52" s="11"/>
    </row>
    <row r="53" ht="12.75">
      <c r="A53" s="11"/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UCS</dc:creator>
  <cp:keywords/>
  <dc:description/>
  <cp:lastModifiedBy>UCS</cp:lastModifiedBy>
  <cp:lastPrinted>2009-12-01T00:19:12Z</cp:lastPrinted>
  <dcterms:created xsi:type="dcterms:W3CDTF">2006-06-05T22:47:57Z</dcterms:created>
  <dcterms:modified xsi:type="dcterms:W3CDTF">2010-01-26T18:55:28Z</dcterms:modified>
  <cp:category/>
  <cp:version/>
  <cp:contentType/>
  <cp:contentStatus/>
  <cp:revision>1</cp:revision>
</cp:coreProperties>
</file>